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worksheets/_rels/sheet9.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1.xml" ContentType="application/vnd.openxmlformats-officedocument.spreadsheetml.table+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troduction" sheetId="1" state="visible" r:id="rId3"/>
    <sheet name="Plan d'équipement" sheetId="2" state="visible" r:id="rId4"/>
    <sheet name="Préparation devis" sheetId="3" state="visible" r:id="rId5"/>
    <sheet name="Plan de financement" sheetId="4" state="visible" r:id="rId6"/>
    <sheet name="Échéancier - masqué" sheetId="5" state="hidden" r:id="rId7"/>
    <sheet name="Devis - Masqué" sheetId="6" state="hidden" r:id="rId8"/>
    <sheet name="Paramètres - Masqués" sheetId="7" state="hidden" r:id="rId9"/>
    <sheet name="Liste" sheetId="8" state="hidden" r:id="rId10"/>
    <sheet name="Description des accessoires" sheetId="9" state="visible" r:id="rId11"/>
  </sheets>
  <definedNames>
    <definedName function="false" hidden="false" localSheetId="5" name="_xlnm.Print_Area" vbProcedure="false">'Devis - Masqué'!$A$1:$G$111</definedName>
    <definedName function="false" hidden="true" name="a"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aa" vbProcedure="false">#NAME?</definedName>
    <definedName function="false" hidden="true" name="AA.Report.Files" vbProcedure="false">#REF!</definedName>
    <definedName function="false" hidden="true" name="AA.Reports.Available" vbProcedure="false">#REF!</definedName>
    <definedName function="false" hidden="true" name="aaa" vbProcedure="false">#REF!</definedName>
    <definedName function="false" hidden="true" name="aaaa" vbProcedure="false">#REF!</definedName>
    <definedName function="false" hidden="true" name="aaaaa" vbProcedure="false">#REF!</definedName>
    <definedName function="false" hidden="true" name="aaaaaa" vbProcedure="false">#REF!</definedName>
    <definedName function="false" hidden="true" name="aaaaaaa" vbProcedure="false">#REF!</definedName>
    <definedName function="false" hidden="true" name="aaaaaaaa" vbProcedure="false">#REF!</definedName>
    <definedName function="false" hidden="true" name="aaaaaaaaa" vbProcedure="false">#REF!</definedName>
    <definedName function="false" hidden="true" name="aaaaaaaaaa" vbProcedure="false">#REF!</definedName>
    <definedName function="false" hidden="true" name="aaaaaaaaaaa" vbProcedure="false">#REF!</definedName>
    <definedName function="false" hidden="true" name="aaaaaaaaaaaaaaaaaaa" vbProcedure="false">{#N/A,#N/A,TRUE,"Cover";#N/A,#N/A,TRUE,"Sum";#N/A,#N/A,TRUE,"SubsRev";#N/A,#N/A,TRUE,"CapEx";#N/A,#N/A,TRUE,"OpEx";#N/A,#N/A,TRUE,"SUs";#N/A,#N/A,TRUE,"OrgChart";#N/A,#N/A,TRUE,"Staff";#N/A,#N/A,TRUE,"P&amp;L";#N/A,#N/A,TRUE,"Cash";#N/A,#N/A,TRUE,"BS";#N/A,#N/A,TRUE,"Valuation";#N/A,#N/A,TRUE,"CapEx-Assumptions";#N/A,#N/A,TRUE,"OpEx-Assumptions"}</definedName>
    <definedName function="false" hidden="true" name="AAA_DOCTOPS" vbProcedure="false">"AAA_SET"</definedName>
    <definedName function="false" hidden="true" name="AAA_duser" vbProcedure="false">"OFF"</definedName>
    <definedName function="false" hidden="true" name="AAB_Addin5" vbProcedure="false">"AAB_Description for addin 5,Description for addin 5,Description for addin 5,Description for addin 5,Description for addin 5,Description for addin 5"</definedName>
    <definedName function="false" hidden="true" name="AAB_GSPPG" vbProcedure="false">"AAB_Goldman Sachs PPG Chart Utilities 1.0g"</definedName>
    <definedName function="false" hidden="true" name="aads" vbProcedure="false">{#N/A,#N/A,FALSE,"Bezirk SW";#N/A,#N/A,FALSE,"Dir S (GK)";#N/A,#N/A,FALSE,"Dir FR (PK)"}</definedName>
    <definedName function="false" hidden="true" name="aasfafaf" vbProcedure="false">{#N/A,#N/A,FALSE,"Layout Aktiva";#N/A,#N/A,FALSE,"Layout Passiva";#N/A,#N/A,FALSE,"Layout GuV";#N/A,#N/A,FALSE,"Layout Cash Flow";#N/A,#N/A,FALSE,"Mittelherkunft";#N/A,#N/A,FALSE,"Mittelverwendung";#N/A,#N/A,FALSE,"Finanzbedarsrechnung"}</definedName>
    <definedName function="false" hidden="true" name="AB" vbProcedure="false">{"CONSEJO",#N/A,FALSE,"Dist p0";"CONSEJO",#N/A,FALSE,"Ficha CODICE"}</definedName>
    <definedName function="false" hidden="true" name="abc" vbProcedure="false">{#N/A,#N/A,TRUE,"0 Deckbl.";#N/A,#N/A,TRUE,"S 1 Komm";#N/A,#N/A,TRUE,"S 1a Komm";#N/A,#N/A,TRUE,"S 1b Komm";#N/A,#N/A,TRUE,"S  2 DBR";#N/A,#N/A,TRUE,"S  3 Sparten";#N/A,#N/A,TRUE,"S 4  Betr. K.";#N/A,#N/A,TRUE,"6 Bilanz";#N/A,#N/A,TRUE,"6a Bilanz ";#N/A,#N/A,TRUE,"6b Bilanz ";#N/A,#N/A,TRUE,"7 GS I";#N/A,#N/A,TRUE,"S 8 EQ-GuV"}</definedName>
    <definedName function="false" hidden="true" name="ab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abe" vbProcedure="false">{"GuVGmbH",#N/A,FALSE,"ratios";"BilanzGmbH",#N/A,FALSE,"ratios";"BilanzKG",#N/A,FALSE,"ratios";"GuVKG",#N/A,FALSE,"ratios"}</definedName>
    <definedName function="false" hidden="true" name="AccessDatabase" vbProcedure="false">"M:\Internacional\Cierre septiembre 1999\Análisis varios\Holdings Data.mdb"</definedName>
    <definedName function="false" hidden="true" name="ACwvu.BiPolar." vbProcedure="false">#NAME?</definedName>
    <definedName function="false" hidden="true" name="ACwvu.STANDARD." vbProcedure="false">#NAME?</definedName>
    <definedName function="false" hidden="true" name="ACwvu.Sumnpv." vbProcedure="false">#NAME?</definedName>
    <definedName function="false" hidden="true" name="ader" vbProcedure="false">{#N/A,#N/A,FALSE,"Bezirk SW";#N/A,#N/A,FALSE,"Dir S (GK)";#N/A,#N/A,FALSE,"Dir FR (PK)"}</definedName>
    <definedName function="false" hidden="true" name="ader1" vbProcedure="false">{#N/A,#N/A,FALSE,"Bezirk SW";#N/A,#N/A,FALSE,"Dir S (GK)";#N/A,#N/A,FALSE,"Dir FR (PK)"}</definedName>
    <definedName function="false" hidden="true" name="ader11" vbProcedure="false">{#N/A,#N/A,FALSE,"Bezirk SW";#N/A,#N/A,FALSE,"Dir S (GK)";#N/A,#N/A,FALSE,"Dir FR (PK)"}</definedName>
    <definedName function="false" hidden="true" name="ader12" vbProcedure="false">{#N/A,#N/A,FALSE,"Bezirk SW";#N/A,#N/A,FALSE,"Dir S (GK)";#N/A,#N/A,FALSE,"Dir FR (PK)"}</definedName>
    <definedName function="false" hidden="true" name="ader5" vbProcedure="false">{#N/A,#N/A,FALSE,"Bezirk SW";#N/A,#N/A,FALSE,"Dir S (GK)";#N/A,#N/A,FALSE,"Dir FR (PK)"}</definedName>
    <definedName function="false" hidden="true" name="adrha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name="ads" vbProcedure="false">{#N/A,#N/A,FALSE,"Bezirk SW";#N/A,#N/A,FALSE,"Dir S (GK)";#N/A,#N/A,FALSE,"Dir FR (PK)"}</definedName>
    <definedName function="false" hidden="true" name="aeae" vbProcedure="false">{#N/A,#N/A,FALSE,"Trading-Mult ";#N/A,#N/A,FALSE,"Trading-Cap";#N/A,#N/A,FALSE,"Trading-Inc";#N/A,#N/A,FALSE,"Cash Flow";#N/A,#N/A,FALSE,"M&amp;A info"}</definedName>
    <definedName function="false" hidden="true" name="aee" vbProcedure="false">{#N/A,#N/A,FALSE,"Bezirk SW";#N/A,#N/A,FALSE,"Dir S (GK)";#N/A,#N/A,FALSE,"Dir FR (PK)"}</definedName>
    <definedName function="false" hidden="true" name="aerhaerhaer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aewr" vbProcedure="false">{"mgmt forecast",#N/A,FALSE,"Mgmt Forecast";"dcf table",#N/A,FALSE,"Mgmt Forecast";"sensitivity",#N/A,FALSE,"Mgmt Forecast";"table inputs",#N/A,FALSE,"Mgmt Forecast";"calculations",#N/A,FALSE,"Mgmt Forecast"}</definedName>
    <definedName function="false" hidden="true" name="afsfd" vbProcedure="false">#N/A</definedName>
    <definedName function="false" hidden="true" name="a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name="amanecerm0711"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name="anscount" vbProcedure="false">1</definedName>
    <definedName function="false" hidden="true" name="appendix4" vbProcedure="false">{#N/A,#N/A,TRUE,"Cover sheet";#N/A,#N/A,TRUE,"Summary";#N/A,#N/A,TRUE,"Key Assumptions";#N/A,#N/A,TRUE,"Profit &amp; Loss";#N/A,#N/A,TRUE,"Balance Sheet";#N/A,#N/A,TRUE,"Cashflow";#N/A,#N/A,TRUE,"IRR";#N/A,#N/A,TRUE,"Ratios";#N/A,#N/A,TRUE,"Debt analysis"}</definedName>
    <definedName function="false" hidden="true" name="are" vbProcedure="false">{#N/A,#N/A,FALSE,"Sheet1"}</definedName>
    <definedName function="false" hidden="true" name="ARM" vbProcedure="false">{#N/A,#N/A,FALSE,"Trading-Mult ";#N/A,#N/A,FALSE,"Trading-Cap";#N/A,#N/A,FALSE,"Trading-Inc";#N/A,#N/A,FALSE,"Cash Flow";#N/A,#N/A,FALSE,"M&amp;A info"}</definedName>
    <definedName function="false" hidden="true" name="ARPU" vbProcedure="false">{"FCB_ALL",#N/A,FALSE,"FCB"}</definedName>
    <definedName function="false" hidden="true" name="as" vbProcedure="false">{#N/A,#N/A,FALSE,"Sheet1"}</definedName>
    <definedName function="false" hidden="true" name="AS2DocOpenMode" vbProcedure="false">"AS2DocumentEdit"</definedName>
    <definedName function="false" hidden="true" name="AS2HasNoAutoHeaderFooter" vbProcedure="false">" "</definedName>
    <definedName function="false" hidden="true" name="AS2NamedRange" vbProcedure="false">120</definedName>
    <definedName function="false" hidden="true" name="AS2ReportLS" vbProcedure="false">1</definedName>
    <definedName function="false" hidden="true" name="AS2StaticLS" vbProcedure="false">#REF!</definedName>
    <definedName function="false" hidden="true" name="AS2SyncStepLS" vbProcedure="false">0</definedName>
    <definedName function="false" hidden="true" name="AS2TickmarkLS" vbProcedure="false">#REF!</definedName>
    <definedName function="false" hidden="true" name="AS2VersionLS" vbProcedure="false">300</definedName>
    <definedName function="false" hidden="true" name="ASaQS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asd" vbProcedure="false">{#N/A,#N/A,FALSE,"Aging Summary";#N/A,#N/A,FALSE,"Ratio Analysis";#N/A,#N/A,FALSE,"Test 120 Day Accts";#N/A,#N/A,FALSE,"Tickmarks"}</definedName>
    <definedName function="false" hidden="true" name="asda" vbProcedure="false">{"Page1",#N/A,FALSE,"DILUT1";"Page2",#N/A,FALSE,"DILUT1";"Page3",#N/A,FALSE,"DILUT1"}</definedName>
    <definedName function="false" hidden="true" name="asdadf" vbProcedure="false">#N/A</definedName>
    <definedName function="false" hidden="true" name="asdf" vbProcedure="false">{"GTI monthly IS",#N/A,FALSE,"gti";#N/A,#N/A,FALSE,"gti"}</definedName>
    <definedName function="false" hidden="true" name="asdf1" vbProcedure="false">{#N/A,#N/A,TRUE,"Cont_Stell";#N/A,#N/A,TRUE,"BTG";#N/A,#N/A,TRUE,"SH";#N/A,#N/A,TRUE,"GUV";#N/A,#N/A,TRUE,"Bilanz";#N/A,#N/A,TRUE,"WC";#N/A,#N/A,TRUE,"Beweg_bil";#N/A,#N/A,TRUE,"Kap_fluß";#N/A,#N/A,TRUE,"KENNZ";#N/A,#N/A,TRUE,"ANALYSE"}</definedName>
    <definedName function="false" hidden="true" name="asdf10" vbProcedure="false">{#N/A,#N/A,TRUE,"Cont_Stell";#N/A,#N/A,TRUE,"BTG";#N/A,#N/A,TRUE,"SH";#N/A,#N/A,TRUE,"GUV";#N/A,#N/A,TRUE,"Bilanz";#N/A,#N/A,TRUE,"WC";#N/A,#N/A,TRUE,"Beweg_bil";#N/A,#N/A,TRUE,"Kap_fluß";#N/A,#N/A,TRUE,"KENNZ";#N/A,#N/A,TRUE,"ANALYSE"}</definedName>
    <definedName function="false" hidden="true" name="asdf11" vbProcedure="false">{#N/A,#N/A,TRUE,"Cont_Stell";#N/A,#N/A,TRUE,"BTG";#N/A,#N/A,TRUE,"SH";#N/A,#N/A,TRUE,"GUV";#N/A,#N/A,TRUE,"Bilanz";#N/A,#N/A,TRUE,"WC";#N/A,#N/A,TRUE,"Beweg_bil";#N/A,#N/A,TRUE,"Kap_fluß";#N/A,#N/A,TRUE,"KENNZ";#N/A,#N/A,TRUE,"ANALYSE"}</definedName>
    <definedName function="false" hidden="true" name="asdf5" vbProcedure="false">{#N/A,#N/A,TRUE,"Cont_Stell";#N/A,#N/A,TRUE,"BTG";#N/A,#N/A,TRUE,"SH";#N/A,#N/A,TRUE,"GUV";#N/A,#N/A,TRUE,"Bilanz";#N/A,#N/A,TRUE,"WC";#N/A,#N/A,TRUE,"Beweg_bil";#N/A,#N/A,TRUE,"Kap_fluß";#N/A,#N/A,TRUE,"KENNZ";#N/A,#N/A,TRUE,"ANALYSE"}</definedName>
    <definedName function="false" hidden="true" name="asdfas" vbProcedure="false">{#N/A,#N/A,FALSE,"Aging Summary";#N/A,#N/A,FALSE,"Ratio Analysis";#N/A,#N/A,FALSE,"Test 120 Day Accts";#N/A,#N/A,FALSE,"Tickmarks"}</definedName>
    <definedName function="false" hidden="true" name="asdfdd" vbProcedure="false">{"mgmt forecast",#N/A,FALSE,"Mgmt Forecast";"dcf table",#N/A,FALSE,"Mgmt Forecast";"sensitivity",#N/A,FALSE,"Mgmt Forecast";"table inputs",#N/A,FALSE,"Mgmt Forecast";"calculations",#N/A,FALSE,"Mgmt Forecast"}</definedName>
    <definedName function="false" hidden="true" name="asdff" vbProcedure="false">{"GTI monthly IS",#N/A,FALSE,"gti";#N/A,#N/A,FALSE,"gti"}</definedName>
    <definedName function="false" hidden="true" name="asdfg" vbProcedure="false">{#N/A,#N/A,FALSE,"Bezirk SW";#N/A,#N/A,FALSE,"Dir S (GK)";#N/A,#N/A,FALSE,"Dir FR (PK)"}</definedName>
    <definedName function="false" hidden="true" name="asdfg1" vbProcedure="false">{#N/A,#N/A,FALSE,"Bezirk SW";#N/A,#N/A,FALSE,"Dir S (GK)";#N/A,#N/A,FALSE,"Dir FR (PK)"}</definedName>
    <definedName function="false" hidden="true" name="asdfg10" vbProcedure="false">{#N/A,#N/A,FALSE,"Bezirk SW";#N/A,#N/A,FALSE,"Dir S (GK)";#N/A,#N/A,FALSE,"Dir FR (PK)"}</definedName>
    <definedName function="false" hidden="true" name="asdfg11" vbProcedure="false">{#N/A,#N/A,FALSE,"Bezirk SW";#N/A,#N/A,FALSE,"Dir S (GK)";#N/A,#N/A,FALSE,"Dir FR (PK)"}</definedName>
    <definedName function="false" hidden="true" name="asdfg5¨" vbProcedure="false">{#N/A,#N/A,FALSE,"Bezirk SW";#N/A,#N/A,FALSE,"Dir S (GK)";#N/A,#N/A,FALSE,"Dir FR (PK)"}</definedName>
    <definedName function="false" hidden="true" name="asdfw" vbProcedure="false">{"GTI monthly IS",#N/A,FALSE,"gti";#N/A,#N/A,FALSE,"gti"}</definedName>
    <definedName function="false" hidden="true" name="asefd21" vbProcedure="false">{#N/A,#N/A,FALSE,"Aging Summary";#N/A,#N/A,FALSE,"Ratio Analysis";#N/A,#N/A,FALSE,"Test 120 Day Accts";#N/A,#N/A,FALSE,"Tickmarks"}</definedName>
    <definedName function="false" hidden="true" name="as_as" vbProcedure="false">{#N/A,#N/A,FALSE,"Bezirk SW";#N/A,#N/A,FALSE,"Dir S (GK)";#N/A,#N/A,FALSE,"Dir FR (PK)"}</definedName>
    <definedName function="false" hidden="true" name="as_as2" vbProcedure="false">{#N/A,#N/A,FALSE,"Bezirk SW";#N/A,#N/A,FALSE,"Dir S (GK)";#N/A,#N/A,FALSE,"Dir FR (PK)"}</definedName>
    <definedName function="false" hidden="true" name="atrh" vbProcedure="false">{"résultats",#N/A,FALSE,"résultats SFS";"indicateurs",#N/A,FALSE,"résultats SFS";"commentaires",#N/A,FALSE,"commentaires SFS";"graphiques",#N/A,FALSE,"graphiques SFS"}</definedName>
    <definedName function="false" hidden="true" name="awert" vbProcedure="false">{#N/A,#N/A,FALSE,"ORIX CSC"}</definedName>
    <definedName function="false" hidden="true" name="aölf" vbProcedure="false">{"UKGAAP balance sheet",#N/A,FALSE,"Balance Sheet"}</definedName>
    <definedName function="false" hidden="true" name="b"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name="b." vbProcedure="false">#NAME?</definedName>
    <definedName function="false" hidden="true" name="Bank"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name="bb" vbProcedure="false">{"Valuation",#N/A,TRUE,"Valuation Summary";"Financial Statements",#N/A,TRUE,"Results";"Results",#N/A,TRUE,"Results";"Ratios",#N/A,TRUE,"Results";"P2 Summary",#N/A,TRUE,"Results"}</definedName>
    <definedName function="false" hidden="true" name="BBBBB" vbProcedure="false">{"ANAR",#N/A,FALSE,"Dist total";"MARGEN",#N/A,FALSE,"Dist total";"COMENTARIO",#N/A,FALSE,"Ficha CODICE";"CONSEJO",#N/A,FALSE,"Dist p0";"uno",#N/A,FALSE,"Dist total"}</definedName>
    <definedName function="false" hidden="true" name="BBBBBBB" vbProcedure="false">{"CONSEJO",#N/A,FALSE,"Dist p0";"CONSEJO",#N/A,FALSE,"Ficha CODICE"}</definedName>
    <definedName function="false" hidden="true" name="BBBBBBBB" vbProcedure="false">{"uno",#N/A,FALSE,"Dist total";"COMENTARIO",#N/A,FALSE,"Ficha CODICE"}</definedName>
    <definedName function="false" hidden="true" name="b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name="Ber" vbProcedure="false">"7S73VKAUXXMOR4GBZHZNP4SGR"</definedName>
    <definedName function="false" hidden="true" name="BEx02HBD1I3SKEQ3W4VVH1314ES8" vbProcedure="false">#REF!</definedName>
    <definedName function="false" hidden="true" name="BEx02PEP4W5KOSLUVLFW9AIG4YPS" vbProcedure="false">#REF!</definedName>
    <definedName function="false" hidden="true" name="BEx1G4YIXCUPFK83SD70NH08ZC6A" vbProcedure="false">#REF!</definedName>
    <definedName function="false" hidden="true" name="BEx1IRYN6O595R63UIWRF3KOQWU9" vbProcedure="false">#REF!</definedName>
    <definedName function="false" hidden="true" name="BEx1JCXXVI1OHYRQNJXNDL6PTBFL" vbProcedure="false">#REF!</definedName>
    <definedName function="false" hidden="true" name="BEx1K95QTP3SFFEHH8UQ9NQJATQA" vbProcedure="false">#REF!</definedName>
    <definedName function="false" hidden="true" name="BEx1LDMCQWJV49Y30N4YLEXVV8L4" vbProcedure="false">#REF!</definedName>
    <definedName function="false" hidden="true" name="BEx1LF4BG9ERY3EGANKSGGUIVJU9" vbProcedure="false">#REF!</definedName>
    <definedName function="false" hidden="true" name="BEx1NNQKG6BST77VG2ZGB47WHELL" vbProcedure="false">#REF!</definedName>
    <definedName function="false" hidden="true" name="BEx1O5F5HYH0E8PIFD2B2E21VWTT" vbProcedure="false">#REF!</definedName>
    <definedName function="false" hidden="true" name="BEx1OSSPSA72I26SJ9VV7P8Y8OOV" vbProcedure="false">#REF!</definedName>
    <definedName function="false" hidden="true" name="BEx1PNTDDKH4CR9KOXNA3C6OQ2TO" vbProcedure="false">#REF!</definedName>
    <definedName function="false" hidden="true" name="BEx1QGFOUW3S3HEWTZQE580R7EHS" vbProcedure="false">#REF!</definedName>
    <definedName function="false" hidden="true" name="BEx1RUHL93ZTJ2EJVWU06BTVM3V4" vbProcedure="false">#REF!</definedName>
    <definedName function="false" hidden="true" name="BEx1UYVCXVJ9P5HT9K4TLDCCOVAQ" vbProcedure="false">#REF!</definedName>
    <definedName function="false" hidden="true" name="BEx1UYVHV899OZZXDKBVUE85MZ7R" vbProcedure="false">#REF!</definedName>
    <definedName function="false" hidden="true" name="BEx1VSZN44OOJSMQ47M56X41O85U" vbProcedure="false">#REF!</definedName>
    <definedName function="false" hidden="true" name="BEx3BRNIPOYDCBBM2VEBJBED4SXJ" vbProcedure="false">#REF!</definedName>
    <definedName function="false" hidden="true" name="BEx3FBXBORP87DS6MUBJMWV3T5ID" vbProcedure="false">#REF!</definedName>
    <definedName function="false" hidden="true" name="BEx3IXUEBU2DMZYYCG5MGPOLKV81" vbProcedure="false">#REF!</definedName>
    <definedName function="false" hidden="true" name="BEx3M8TPQ4NK623J5JGSFUAO8951" vbProcedure="false">#REF!</definedName>
    <definedName function="false" hidden="true" name="BEx3N6JH6023N18U7K501UJ4O55G" vbProcedure="false">#REF!</definedName>
    <definedName function="false" hidden="true" name="BEx3Q04ZVR67Q5O7SIXUM8QFKY0G" vbProcedure="false">#REF!</definedName>
    <definedName function="false" hidden="true" name="BEx3R2CMJWQJGCAUS0WEFL41HWMN" vbProcedure="false">#REF!</definedName>
    <definedName function="false" hidden="true" name="BEx3TM7KGF3XDEHM0K6USGPP36F2" vbProcedure="false">#REF!</definedName>
    <definedName function="false" hidden="true" name="BEx3TNK0QW8YA8H02F3PD6B16LR6" vbProcedure="false">#REF!</definedName>
    <definedName function="false" hidden="true" name="BEx3V1WOGL9SS1JH8GMS607SU2NR" vbProcedure="false">#REF!</definedName>
    <definedName function="false" hidden="true" name="BEx3VALM9VSFR7DRNYF9FY5WXFGB" vbProcedure="false">#REF!</definedName>
    <definedName function="false" hidden="true" name="BEx58OHZC6TPF549H11OFK4DBLXR" vbProcedure="false">#REF!</definedName>
    <definedName function="false" hidden="true" name="BEx598A3WDDKTDNM41DSZQFW1966" vbProcedure="false">#REF!</definedName>
    <definedName function="false" hidden="true" name="BEx5CUCOA7IB59WWJT371A91OWPS" vbProcedure="false">#REF!</definedName>
    <definedName function="false" hidden="true" name="BEx5HNKQSJRWF9X4GA32OVMHA80W" vbProcedure="false">#REF!</definedName>
    <definedName function="false" hidden="true" name="BEx5JOUQMR65RXB6RETMK7LK96AW" vbProcedure="false">#REF!</definedName>
    <definedName function="false" hidden="true" name="BEx5JQSTDL9UYJ04GA6DU4GR71UU" vbProcedure="false">#REF!</definedName>
    <definedName function="false" hidden="true" name="BEx74GAGYI0I43MSSYT2XABMCZFY" vbProcedure="false">#REF!</definedName>
    <definedName function="false" hidden="true" name="BEx77655HL89KV2HM3VORDQ2ZURS" vbProcedure="false">#REF!</definedName>
    <definedName function="false" hidden="true" name="BEx7B88WB0EC7Z4TM66P8MRA49P9" vbProcedure="false">#REF!</definedName>
    <definedName function="false" hidden="true" name="BEx7CE1Z3TEYI15CYP74642ELATY" vbProcedure="false">#REF!</definedName>
    <definedName function="false" hidden="true" name="BEx7FCAUD1N63PS7AOUKEB55HIIN" vbProcedure="false">#REF!</definedName>
    <definedName function="false" hidden="true" name="BEx7HSPFZNXCBYU79JQL4XTHC6DY" vbProcedure="false">#REF!</definedName>
    <definedName function="false" hidden="true" name="BEx7IGJA3RBN1PCO2FH9LE7IGYE7" vbProcedure="false">#REF!</definedName>
    <definedName function="false" hidden="true" name="BEx7LHRWYRRGXUT05OFFI1H0OND3" vbProcedure="false">#REF!</definedName>
    <definedName function="false" hidden="true" name="BEx7MO184FK72NE38KX2PLUKSZW9" vbProcedure="false">#REF!</definedName>
    <definedName function="false" hidden="true" name="BEx90TNQV92Y5SIAD4D33YXKR9C8" vbProcedure="false">#REF!</definedName>
    <definedName function="false" hidden="true" name="BEx91U2LDZ2UWJQYWF580QS3ZW8B" vbProcedure="false">#REF!</definedName>
    <definedName function="false" hidden="true" name="BEx91UYYWUI9ZQ5JZ4ZEHIWQ6PH3" vbProcedure="false">#REF!</definedName>
    <definedName function="false" hidden="true" name="BEx92SORFJWVUELD0AFAPFMNIMCO" vbProcedure="false">#REF!</definedName>
    <definedName function="false" hidden="true" name="BEx951WKJRCY61B6IWRQ0UDHZ9OV" vbProcedure="false">#REF!</definedName>
    <definedName function="false" hidden="true" name="BEx954GE2RACW2LUMXYOUVG2BBBM" vbProcedure="false">#REF!</definedName>
    <definedName function="false" hidden="true" name="BEx96BB56VQ3UIN714CK3Z30077P" vbProcedure="false">#REF!</definedName>
    <definedName function="false" hidden="true" name="BEx98AC8QJTGHE2K4J0NE8P164CG" vbProcedure="false">#REF!</definedName>
    <definedName function="false" hidden="true" name="BEx99BI6ASMBUGGJAMILCDOZ85I0" vbProcedure="false">#REF!</definedName>
    <definedName function="false" hidden="true" name="BEx99W16T1XB6KHHKBU0Y30H5391" vbProcedure="false">#REF!</definedName>
    <definedName function="false" hidden="true" name="BEx9BGDI8QCFS2RST0FG7VNLSM9S" vbProcedure="false">#REF!</definedName>
    <definedName function="false" hidden="true" name="BEx9BN9MY0Z5TY8VB5QU8G3OI8LY" vbProcedure="false">#REF!</definedName>
    <definedName function="false" hidden="true" name="BEx9DTXV0TMXGJOHR7JKVG7MJKHQ" vbProcedure="false">#REF!</definedName>
    <definedName function="false" hidden="true" name="BEx9FF17Z6SX2G3ET8GXV26FI1V8" vbProcedure="false">#REF!</definedName>
    <definedName function="false" hidden="true" name="BEx9HG5PL4MBD3IGNN2E67W8HLRJ" vbProcedure="false">#REF!</definedName>
    <definedName function="false" hidden="true" name="BEx9JAZSIEQZCTKP2TWP8DCK9Q2U" vbProcedure="false">#REF!</definedName>
    <definedName function="false" hidden="true" name="BEx9JCSJ87GO0COA66VKRFD09T7Y" vbProcedure="false">#REF!</definedName>
    <definedName function="false" hidden="true" name="BEx9K5EV83C9XKWTWR4PNKNGSDOD" vbProcedure="false">#REF!</definedName>
    <definedName function="false" hidden="true" name="BExAXTI3IQXV95HUYCRDOWO91CY0" vbProcedure="false">#REF!</definedName>
    <definedName function="false" hidden="true" name="BExAXXUMRP4BDM3QE81GUSE3FB33" vbProcedure="false">#REF!</definedName>
    <definedName function="false" hidden="true" name="BExAZYDKN7PZKUSSW5LP75H0UZ1C" vbProcedure="false">#REF!</definedName>
    <definedName function="false" hidden="true" name="BExB1JM8HV51TPA0R0SGSI7TMOYW" vbProcedure="false">#REF!</definedName>
    <definedName function="false" hidden="true" name="BExB6K6QLGNPFRGE8BIIB691VKU4" vbProcedure="false">#REF!</definedName>
    <definedName function="false" hidden="true" name="BExB7LY8ML62N2FZUJOCF5ZGEOQ9" vbProcedure="false">#REF!</definedName>
    <definedName function="false" hidden="true" name="BExB9R9U2K626XE63QS1PV5L4S21" vbProcedure="false">#REF!</definedName>
    <definedName function="false" hidden="true" name="BExBD6LJDQ5SBOFSRM78ZV3B3H2J" vbProcedure="false">#REF!</definedName>
    <definedName function="false" hidden="true" name="BExBE3KESYNO49QB7MBZ7FMOQV9I" vbProcedure="false">#NAME?</definedName>
    <definedName function="false" hidden="true" name="BExBE99ELZMKU70E84K9GR6NI9PF" vbProcedure="false">#REF!</definedName>
    <definedName function="false" hidden="true" name="BExBEAB88J1X8A73OOP4Q7JE8JRL" vbProcedure="false">#REF!</definedName>
    <definedName function="false" hidden="true" name="BExCRN0IA7FTVS9JJOR5XD2S8HSG" vbProcedure="false">#REF!</definedName>
    <definedName function="false" hidden="true" name="BExCVKMBIFBC3DKX0YH3FI90FYIM" vbProcedure="false">#REF!</definedName>
    <definedName function="false" hidden="true" name="BExCX17UIT7P5YRFF7QDQKHLJVQ5" vbProcedure="false">#REF!</definedName>
    <definedName function="false" hidden="true" name="BExCX7D2Z5C8NSLED0NC91T076IH" vbProcedure="false">#REF!</definedName>
    <definedName function="false" hidden="true" name="BExD0HG2LIH7FD2259ACM348VWYC" vbProcedure="false">#REF!</definedName>
    <definedName function="false" hidden="true" name="BExD43YQK6N5O3IKU6Z1YRLZ0HO8" vbProcedure="false">#REF!</definedName>
    <definedName function="false" hidden="true" name="BExD45GNY6AOPHMDSP0B40CZOB0C" vbProcedure="false">#REF!</definedName>
    <definedName function="false" hidden="true" name="BExD4UC81BX9JF5RRLIM3ML60WZ4" vbProcedure="false">#REF!</definedName>
    <definedName function="false" hidden="true" name="BExD8EGIT7FWRCEY7SEI67LBYOP8" vbProcedure="false">#REF!</definedName>
    <definedName function="false" hidden="true" name="BExD8RNA66LTLEKK6LZS0G44B4PG" vbProcedure="false">#REF!</definedName>
    <definedName function="false" hidden="true" name="BExD9HKHUEV9PMYKDQEN1MRKU7A3" vbProcedure="false">#REF!</definedName>
    <definedName function="false" hidden="true" name="BExDB2TBLMEUKQKBZZEK40BGUR08" vbProcedure="false">#REF!</definedName>
    <definedName function="false" hidden="true" name="BExERDB54K6O6W217G91SWH2I21Y" vbProcedure="false">#REF!</definedName>
    <definedName function="false" hidden="true" name="BExET1P6NZTOYUBPP1ILXOYSRWEE" vbProcedure="false">#REF!</definedName>
    <definedName function="false" hidden="true" name="BExEX205681KRWKU5VVD88FPXY7O" vbProcedure="false">#REF!</definedName>
    <definedName function="false" hidden="true" name="BExEYKZYOYMO1283FIQGXBNJBRTB" vbProcedure="false">#REF!</definedName>
    <definedName function="false" hidden="true" name="BExEZQNQQ6D66N6O1F06VOV4ZNB9" vbProcedure="false">#REF!</definedName>
    <definedName function="false" hidden="true" name="BExF0KH8OIUYZJ1886AYYZYHUOHK" vbProcedure="false">#REF!</definedName>
    <definedName function="false" hidden="true" name="BExF0T642C1RTMSMP6OTV3BARPL1" vbProcedure="false">#REF!</definedName>
    <definedName function="false" hidden="true" name="BExF37HDOAMHR0XGDJ2B0U0A5E56" vbProcedure="false">#REF!</definedName>
    <definedName function="false" hidden="true" name="BExF4YKJ8I63Y0SK9DRURW09RIO4" vbProcedure="false">#REF!</definedName>
    <definedName function="false" hidden="true" name="BExF5KQY0L1YJUTEVJ87SLV17AZC" vbProcedure="false">#REF!</definedName>
    <definedName function="false" hidden="true" name="BExF7C4VQZSHHG3RH4VSEEOL734G" vbProcedure="false">#REF!</definedName>
    <definedName function="false" hidden="true" name="BExGSQCLVJL6VJ1URUDH4BORCL2A" vbProcedure="false">#REF!</definedName>
    <definedName function="false" hidden="true" name="BExGV60CHL2A2KRQWWOXIUO0TUOL" vbProcedure="false">#REF!</definedName>
    <definedName function="false" hidden="true" name="BExGYDZRSYI8KWFXW8NJQGAFHS7B" vbProcedure="false">#REF!</definedName>
    <definedName function="false" hidden="true" name="BExH2PZJMWZTOXW9EG3UW9BWIMX0" vbProcedure="false">#REF!</definedName>
    <definedName function="false" hidden="true" name="BExIG352TM0YCB3QGVF8JW5MTSOD" vbProcedure="false">#REF!</definedName>
    <definedName function="false" hidden="true" name="BExIGTTC9HNZK8R9AQ9UJ7RGVJIE" vbProcedure="false">#REF!</definedName>
    <definedName function="false" hidden="true" name="BExIHVA1FVLVSJ47U347J52ABR79" vbProcedure="false">#REF!</definedName>
    <definedName function="false" hidden="true" name="BExIN31D9UA944MIMAF4Z80SXWTP" vbProcedure="false">#REF!</definedName>
    <definedName function="false" hidden="true" name="BExIN9S69MANCNBKV2TF23K352VD" vbProcedure="false">#REF!</definedName>
    <definedName function="false" hidden="true" name="BExIOKDX4DKI89GS1BHAHMJY5DBB" vbProcedure="false">#REF!</definedName>
    <definedName function="false" hidden="true" name="BExIRQKLGS17SIBV5ZXGYMKUPWR1" vbProcedure="false">#REF!</definedName>
    <definedName function="false" hidden="true" name="BExITOEFCSSW50SGVFYX00FS9J34" vbProcedure="false">#REF!</definedName>
    <definedName function="false" hidden="true" name="BExIV5G1XDQERT5HWX09FWDB2THS" vbProcedure="false">#REF!</definedName>
    <definedName function="false" hidden="true" name="BExIVXRQ0B51ABFMPQU6JB5FB4UF" vbProcedure="false">#REF!</definedName>
    <definedName function="false" hidden="true" name="BExIY6OQH17PJNH4AVTF7543VLBZ" vbProcedure="false">#REF!</definedName>
    <definedName function="false" hidden="true" name="BExIZAEBNI55CDO5965JPANHDMKW" vbProcedure="false">#REF!</definedName>
    <definedName function="false" hidden="true" name="BExKDC4KCBC2NGIEBCT9TDQ21FT8" vbProcedure="false">#REF!</definedName>
    <definedName function="false" hidden="true" name="BExKFGUKKY4SRPGV4Y64HAKQXNOA" vbProcedure="false">#REF!</definedName>
    <definedName function="false" hidden="true" name="BExKIE71YADP06YJMX5727Y6KDTH" vbProcedure="false">#REF!</definedName>
    <definedName function="false" hidden="true" name="BExKJOCO97UVG5FVGP0FVLZT8TK0" vbProcedure="false">#REF!</definedName>
    <definedName function="false" hidden="true" name="BExKJZAEHAGDL17V4CQLXUEA7W33" vbProcedure="false">#REF!</definedName>
    <definedName function="false" hidden="true" name="BExKNCTE9Z3MIJQKKBJVMBWZOAZ4" vbProcedure="false">#REF!</definedName>
    <definedName function="false" hidden="true" name="BExKQYVWWNK5E7Z8CCOE1PXRXT2A" vbProcedure="false">#REF!</definedName>
    <definedName function="false" hidden="true" name="BExMCV8A9OH9QT3WHJROQ196TCWF" vbProcedure="false">#REF!</definedName>
    <definedName function="false" hidden="true" name="BExMDD7PBDO0E7GXJWOMZWU1PUMX" vbProcedure="false">#REF!</definedName>
    <definedName function="false" hidden="true" name="BExMF1AXLS48A2CR24D55A0S95ME" vbProcedure="false">#REF!</definedName>
    <definedName function="false" hidden="true" name="BExMFZ662TIZU3EUXFARWFXC0J3N" vbProcedure="false">#REF!</definedName>
    <definedName function="false" hidden="true" name="BExMGD99IE7Q7S56DLDYJ9EF4MB7" vbProcedure="false">#REF!</definedName>
    <definedName function="false" hidden="true" name="BExMGF7C90LGXZBWXIG4A6S2NS7Z" vbProcedure="false">#REF!</definedName>
    <definedName function="false" hidden="true" name="BExMNALS4NCQ6GFX7L032ISQBD0P" vbProcedure="false">#REF!</definedName>
    <definedName function="false" hidden="true" name="BExMNBI5HC0IBV8X6OBZNKZVQT49" vbProcedure="false">#REF!</definedName>
    <definedName function="false" hidden="true" name="BExMPEA3RANGKMB1XCLB734G7N0T" vbProcedure="false">#REF!</definedName>
    <definedName function="false" hidden="true" name="BExMQ6GC1FT6Q8FYMGED7HPFT4PD" vbProcedure="false">#REF!</definedName>
    <definedName function="false" hidden="true" name="BExMQDHRYBTX4DBX5MVVVPRVGPIX" vbProcedure="false">#REF!</definedName>
    <definedName function="false" hidden="true" name="BExMRDLWCGNQDSO2XJ2E36GWRE6A" vbProcedure="false">#REF!</definedName>
    <definedName function="false" hidden="true" name="BExMS26L90YXJ38EOBLYZM6IAU32" vbProcedure="false">#REF!</definedName>
    <definedName function="false" hidden="true" name="BExMS8XGMD5PA539DZKDFJ6PPZDK" vbProcedure="false">#REF!</definedName>
    <definedName function="false" hidden="true" name="BExO5SIV0J9BQCK3P9SH4QCDOLOX" vbProcedure="false">#REF!</definedName>
    <definedName function="false" hidden="true" name="BExO9FXWDLJMQ4W5QUIKWWJV1VFJ" vbProcedure="false">#REF!</definedName>
    <definedName function="false" hidden="true" name="BExO9STUEJZLKF56TMUQPPECJ7GK" vbProcedure="false">#REF!</definedName>
    <definedName function="false" hidden="true" name="BExOB52SA51RW5JHQUP4T7XM7HZ8" vbProcedure="false">#REF!</definedName>
    <definedName function="false" hidden="true" name="BExOG4LNHUC9UDEC3QAR2UET3EGB" vbProcedure="false">#REF!</definedName>
    <definedName function="false" hidden="true" name="BExOHQ543LQROMB2WUFGG1TJPV0U" vbProcedure="false">#REF!</definedName>
    <definedName function="false" hidden="true" name="BExOMHF5J2C8ZKH61RGWHHJON2H2" vbProcedure="false">#REF!</definedName>
    <definedName function="false" hidden="true" name="BExONRF96KUU4PA2W7VNUCJJEXI0" vbProcedure="false">#REF!</definedName>
    <definedName function="false" hidden="true" name="BExONRVK0EP99A9Q7JBR5T0Q3MYA" vbProcedure="false">#REF!</definedName>
    <definedName function="false" hidden="true" name="BExONTOA2B23VKVBERGTWBXTB5DL" vbProcedure="false">#REF!</definedName>
    <definedName function="false" hidden="true" name="BExOOSL5GB4404BVNJNIVI5U9WXJ" vbProcedure="false">#REF!</definedName>
    <definedName function="false" hidden="true" name="BExQ1VJV1RC08GBW0VPIJ9LYYWSZ" vbProcedure="false">#REF!</definedName>
    <definedName function="false" hidden="true" name="BExQ3QOPDPTMTJLIPI8KPIUK3Z68" vbProcedure="false">#REF!</definedName>
    <definedName function="false" hidden="true" name="BExQ4QHZTFDNEZHO9ZYTMPC59ZDC" vbProcedure="false">#REF!</definedName>
    <definedName function="false" hidden="true" name="BExQ5X7G5BHNE22NWPXW6V1PPKEY" vbProcedure="false">#REF!</definedName>
    <definedName function="false" hidden="true" name="BExQ9KBPE3QWJT0E9L6Y37H9IMPN" vbProcedure="false">#REF!</definedName>
    <definedName function="false" hidden="true" name="BExQDTH1JWJ54O9NSB3YZPFNC3LE" vbProcedure="false">#REF!</definedName>
    <definedName function="false" hidden="true" name="BExQGB2YE2KSN66FR7Q042844JO9" vbProcedure="false">#REF!</definedName>
    <definedName function="false" hidden="true" name="BExQGBJ3J0T3EFYS65ARIB193J42" vbProcedure="false">#REF!</definedName>
    <definedName function="false" hidden="true" name="BExQGSGLC8NDDOYXQQDVSQSTLCLH" vbProcedure="false">#REF!</definedName>
    <definedName function="false" hidden="true" name="BExQI80FBHNWJ71KR2D2XTZCCLN6" vbProcedure="false">#REF!</definedName>
    <definedName function="false" hidden="true" name="BExQIH5FJSPNQJQ2NL4PGZRVCO46" vbProcedure="false">#REF!</definedName>
    <definedName function="false" hidden="true" name="BExQIMJMPZCJDMBIHPJMS6XXM3JZ" vbProcedure="false">#REF!</definedName>
    <definedName function="false" hidden="true" name="BExRZLGWUNJVVFQABFP8WGMEJTA7" vbProcedure="false">#REF!</definedName>
    <definedName function="false" hidden="true" name="BExS0Y6C73413W8MLEMD69HXK2T7" vbProcedure="false">#REF!</definedName>
    <definedName function="false" hidden="true" name="BExS1SQOKO80GW0BQTJYLX9GXINR" vbProcedure="false">#REF!</definedName>
    <definedName function="false" hidden="true" name="BExS4S17P7SXJNCZEFK0S3RC467B" vbProcedure="false">#REF!</definedName>
    <definedName function="false" hidden="true" name="BExS922YIN5S7XCTIS0B9BLFO4NN" vbProcedure="false">#REF!</definedName>
    <definedName function="false" hidden="true" name="BExSBBARRYX1NTS68N3TC2HTT57W" vbProcedure="false">#REF!</definedName>
    <definedName function="false" hidden="true" name="BExSDJM9ANE0R556ZBMJ4L81MDTP" vbProcedure="false">#REF!</definedName>
    <definedName function="false" hidden="true" name="BExSFV8DSKORJJCTV3OH57TDLUWC" vbProcedure="false">#REF!</definedName>
    <definedName function="false" hidden="true" name="BExSGS78ED6A31G21WZTNWMV9CZ2" vbProcedure="false">#REF!</definedName>
    <definedName function="false" hidden="true" name="BExTXE37MYFTXKAWQDOP4CQFFOFN" vbProcedure="false">#REF!</definedName>
    <definedName function="false" hidden="true" name="BExU1FW5VGG35QP24V5QMM5U4AIA" vbProcedure="false">#REF!</definedName>
    <definedName function="false" hidden="true" name="BExU9Z32IJP69DHA5PQL50BEW627" vbProcedure="false">#REF!</definedName>
    <definedName function="false" hidden="true" name="BExUC3T1WGDTGK2K92SMOGBTROZU" vbProcedure="false">#REF!</definedName>
    <definedName function="false" hidden="true" name="BExUD54ALQEI18IK4E56OD3LJR2O" vbProcedure="false">#REF!</definedName>
    <definedName function="false" hidden="true" name="BExUD5VCSBG22DF8SS2HLZS2BR6D" vbProcedure="false">#REF!</definedName>
    <definedName function="false" hidden="true" name="BExVYWZ03QM89HHY5ETYADF1N3WT" vbProcedure="false">#REF!</definedName>
    <definedName function="false" hidden="true" name="BExW01Q98XTADT3LZCSRIIFWRL9U" vbProcedure="false">#REF!</definedName>
    <definedName function="false" hidden="true" name="BExW0LT6NUW112K6JAZM3PYUPC9M" vbProcedure="false">#REF!</definedName>
    <definedName function="false" hidden="true" name="BExW3YFRDZATSQDG2HNQGL08LZRX" vbProcedure="false">#REF!</definedName>
    <definedName function="false" hidden="true" name="BExW47VI1BWPBUN90IY2XDBYOLDT" vbProcedure="false">#REF!</definedName>
    <definedName function="false" hidden="true" name="BExW5DZKENX7B9N5I1A9HXGFGV19" vbProcedure="false">#REF!</definedName>
    <definedName function="false" hidden="true" name="BExW8FTQQXABKBN986EAIYL18UBR" vbProcedure="false">#REF!</definedName>
    <definedName function="false" hidden="true" name="BExW9RS1NH8C1NQITCXHPTTJOGGX" vbProcedure="false">#REF!</definedName>
    <definedName function="false" hidden="true" name="BExXNCVDYU9G3BTHZN0AQFC4K69F" vbProcedure="false">#REF!</definedName>
    <definedName function="false" hidden="true" name="BExXNOV070J1I36JFGFCOFECQ1Y9" vbProcedure="false">#REF!</definedName>
    <definedName function="false" hidden="true" name="BExXPISQ81IJ10S12F9MLDQ9YL2M" vbProcedure="false">#REF!</definedName>
    <definedName function="false" hidden="true" name="BExXRL9PVEGLTBD6BX50T5NJCAQY" vbProcedure="false">#REF!</definedName>
    <definedName function="false" hidden="true" name="BExXSCZTX8LPROKQZGND2HTUWAO5" vbProcedure="false">#REF!</definedName>
    <definedName function="false" hidden="true" name="BExXSKHKSV40WXR2SQ5UX9BPRA07" vbProcedure="false">#REF!</definedName>
    <definedName function="false" hidden="true" name="BExXSU2OCTZ8LLT1Z5W2L5ZMWK5L" vbProcedure="false">#REF!</definedName>
    <definedName function="false" hidden="true" name="BExXTXC4KBQAXLQ8FWHPUY32TRZM" vbProcedure="false">#REF!</definedName>
    <definedName function="false" hidden="true" name="BExXZGXPMFIW9BV5WWDQ0AWGT8G7" vbProcedure="false">#REF!</definedName>
    <definedName function="false" hidden="true" name="BExXZL4RD5700DF1O43ADBH1RGCO" vbProcedure="false">#REF!</definedName>
    <definedName function="false" hidden="true" name="BExY2C176VK9A3KLIB1FT39AU7RU" vbProcedure="false">#REF!</definedName>
    <definedName function="false" hidden="true" name="BExY2IRWB2F38WV0Q0FT6KWZ9GVN" vbProcedure="false">#REF!</definedName>
    <definedName function="false" hidden="true" name="BExY41X5H1K9RNBPCL4GP96CM6XI" vbProcedure="false">#REF!</definedName>
    <definedName function="false" hidden="true" name="BExZN7YQGYXENCORYNL6SEHWH0EN" vbProcedure="false">#REF!</definedName>
    <definedName function="false" hidden="true" name="BExZPOZ3HQ6YWX5BHWU7NPF3MQRX" vbProcedure="false">#REF!</definedName>
    <definedName function="false" hidden="true" name="BExZRL0D2NBWBK3VYXV6V27HXN7C" vbProcedure="false">#REF!</definedName>
    <definedName function="false" hidden="true" name="BExZRWJOU7YW9UC8QLC5I6UXQWIR" vbProcedure="false">#REF!</definedName>
    <definedName function="false" hidden="true" name="BExZXEI08C4DEONB87IYGLN5CDJI" vbProcedure="false">#REF!</definedName>
    <definedName function="false" hidden="true" name="BExZXHN6TGM7V9E8MTMC3OIGA1ZR" vbProcedure="false">#REF!</definedName>
    <definedName function="false" hidden="true" name="BG_Del" vbProcedure="false">15</definedName>
    <definedName function="false" hidden="true" name="BG_Ins" vbProcedure="false">4</definedName>
    <definedName function="false" hidden="true" name="BG_Mod" vbProcedure="false">6</definedName>
    <definedName function="false" hidden="true" name="bi" vbProcedure="false">{#N/A,#N/A,FALSE,"F-01";#N/A,#N/A,FALSE,"F-01";#N/A,#N/A,FALSE,"F-01"}</definedName>
    <definedName function="false" hidden="true" name="bil" vbProcedure="false">{#N/A,#N/A,FALSE,"F-01";#N/A,#N/A,FALSE,"F-01";#N/A,#N/A,FALSE,"F-01"}</definedName>
    <definedName function="false" hidden="true" name="Bilans" vbProcedure="false">{#N/A,#N/A,FALSE,"F-01";#N/A,#N/A,FALSE,"F-01";#N/A,#N/A,FALSE,"F-01"}</definedName>
    <definedName function="false" hidden="true" name="BILANS30.07.2002" vbProcedure="false">{#N/A,#N/A,FALSE,"F-01";#N/A,#N/A,FALSE,"F-01";#N/A,#N/A,FALSE,"F-01"}</definedName>
    <definedName function="false" hidden="true" name="blabla"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blabla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BLPH1" vbProcedure="false">#NAME?</definedName>
    <definedName function="false" hidden="true" name="BLPH10" vbProcedure="false">#NAME?</definedName>
    <definedName function="false" hidden="true" name="BLPH100" vbProcedure="false">#REF!</definedName>
    <definedName function="false" hidden="true" name="BLPH101" vbProcedure="false">#REF!</definedName>
    <definedName function="false" hidden="true" name="BLPH102" vbProcedure="false">#REF!</definedName>
    <definedName function="false" hidden="true" name="BLPH103" vbProcedure="false">#REF!</definedName>
    <definedName function="false" hidden="true" name="BLPH104" vbProcedure="false">#REF!</definedName>
    <definedName function="false" hidden="true" name="BLPH105" vbProcedure="false">#REF!</definedName>
    <definedName function="false" hidden="true" name="BLPH11" vbProcedure="false">#NAME?</definedName>
    <definedName function="false" hidden="true" name="BLPH12" vbProcedure="false">#NAME?</definedName>
    <definedName function="false" hidden="true" name="BLPH13" vbProcedure="false">#NAME?</definedName>
    <definedName function="false" hidden="true" name="BLPH14" vbProcedure="false">#NAME?</definedName>
    <definedName function="false" hidden="true" name="BLPH15" vbProcedure="false">#NAME?</definedName>
    <definedName function="false" hidden="true" name="BLPH16" vbProcedure="false">#NAME?</definedName>
    <definedName function="false" hidden="true" name="BLPH17" vbProcedure="false">#NAME?</definedName>
    <definedName function="false" hidden="true" name="BLPH18" vbProcedure="false">#NAME?</definedName>
    <definedName function="false" hidden="true" name="BLPH19" vbProcedure="false">#NAME?</definedName>
    <definedName function="false" hidden="true" name="BLPH2" vbProcedure="false">#NAME?</definedName>
    <definedName function="false" hidden="true" name="BLPH20" vbProcedure="false">#NAME?</definedName>
    <definedName function="false" hidden="true" name="BLPH21" vbProcedure="false">#REF!</definedName>
    <definedName function="false" hidden="true" name="BLPH22" vbProcedure="false">#REF!</definedName>
    <definedName function="false" hidden="true" name="BLPH23" vbProcedure="false">#REF!</definedName>
    <definedName function="false" hidden="true" name="BLPH24" vbProcedure="false">#REF!</definedName>
    <definedName function="false" hidden="true" name="BLPH25" vbProcedure="false">#REF!</definedName>
    <definedName function="false" hidden="true" name="BLPH26" vbProcedure="false">#REF!</definedName>
    <definedName function="false" hidden="true" name="BLPH27" vbProcedure="false">#REF!</definedName>
    <definedName function="false" hidden="true" name="BLPH28" vbProcedure="false">#REF!</definedName>
    <definedName function="false" hidden="true" name="BLPH29" vbProcedure="false">#REF!</definedName>
    <definedName function="false" hidden="true" name="BLPH3" vbProcedure="false">#NAME?</definedName>
    <definedName function="false" hidden="true" name="BLPH30" vbProcedure="false">#REF!</definedName>
    <definedName function="false" hidden="true" name="BLPH31" vbProcedure="false">#REF!</definedName>
    <definedName function="false" hidden="true" name="BLPH32" vbProcedure="false">#REF!</definedName>
    <definedName function="false" hidden="true" name="BLPH33" vbProcedure="false">#REF!</definedName>
    <definedName function="false" hidden="true" name="BLPH34" vbProcedure="false">#REF!</definedName>
    <definedName function="false" hidden="true" name="BLPH35" vbProcedure="false">#REF!</definedName>
    <definedName function="false" hidden="true" name="BLPH36" vbProcedure="false">#REF!</definedName>
    <definedName function="false" hidden="true" name="BLPH37" vbProcedure="false">#REF!</definedName>
    <definedName function="false" hidden="true" name="BLPH38" vbProcedure="false">#REF!</definedName>
    <definedName function="false" hidden="true" name="BLPH39" vbProcedure="false">#REF!</definedName>
    <definedName function="false" hidden="true" name="BLPH4" vbProcedure="false">#NAME?</definedName>
    <definedName function="false" hidden="true" name="BLPH40" vbProcedure="false">#REF!</definedName>
    <definedName function="false" hidden="true" name="BLPH41" vbProcedure="false">#REF!</definedName>
    <definedName function="false" hidden="true" name="BLPH42" vbProcedure="false">#REF!</definedName>
    <definedName function="false" hidden="true" name="BLPH43" vbProcedure="false">#REF!</definedName>
    <definedName function="false" hidden="true" name="BLPH44" vbProcedure="false">#REF!</definedName>
    <definedName function="false" hidden="true" name="BLPH45" vbProcedure="false">#REF!</definedName>
    <definedName function="false" hidden="true" name="BLPH46" vbProcedure="false">#REF!</definedName>
    <definedName function="false" hidden="true" name="BLPH47" vbProcedure="false">#REF!</definedName>
    <definedName function="false" hidden="true" name="BLPH48" vbProcedure="false">#REF!</definedName>
    <definedName function="false" hidden="true" name="BLPH49" vbProcedure="false">#REF!</definedName>
    <definedName function="false" hidden="true" name="BLPH5" vbProcedure="false">#NAME?</definedName>
    <definedName function="false" hidden="true" name="BLPH50" vbProcedure="false">#REF!</definedName>
    <definedName function="false" hidden="true" name="BLPH51" vbProcedure="false">#REF!</definedName>
    <definedName function="false" hidden="true" name="BLPH52" vbProcedure="false">#REF!</definedName>
    <definedName function="false" hidden="true" name="BLPH53" vbProcedure="false">#REF!</definedName>
    <definedName function="false" hidden="true" name="BLPH54" vbProcedure="false">#REF!</definedName>
    <definedName function="false" hidden="true" name="BLPH55" vbProcedure="false">#REF!</definedName>
    <definedName function="false" hidden="true" name="BLPH56" vbProcedure="false">#REF!</definedName>
    <definedName function="false" hidden="true" name="BLPH57" vbProcedure="false">#REF!</definedName>
    <definedName function="false" hidden="true" name="BLPH58" vbProcedure="false">#REF!</definedName>
    <definedName function="false" hidden="true" name="BLPH59" vbProcedure="false">#REF!</definedName>
    <definedName function="false" hidden="true" name="BLPH6" vbProcedure="false">#NAME?</definedName>
    <definedName function="false" hidden="true" name="BLPH60" vbProcedure="false">#REF!</definedName>
    <definedName function="false" hidden="true" name="BLPH61" vbProcedure="false">#REF!</definedName>
    <definedName function="false" hidden="true" name="BLPH62" vbProcedure="false">#REF!</definedName>
    <definedName function="false" hidden="true" name="BLPH63" vbProcedure="false">#REF!</definedName>
    <definedName function="false" hidden="true" name="BLPH64" vbProcedure="false">#REF!</definedName>
    <definedName function="false" hidden="true" name="BLPH65" vbProcedure="false">#REF!</definedName>
    <definedName function="false" hidden="true" name="BLPH66" vbProcedure="false">#REF!</definedName>
    <definedName function="false" hidden="true" name="BLPH67" vbProcedure="false">#REF!</definedName>
    <definedName function="false" hidden="true" name="BLPH68" vbProcedure="false">#REF!</definedName>
    <definedName function="false" hidden="true" name="BLPH69" vbProcedure="false">#REF!</definedName>
    <definedName function="false" hidden="true" name="BLPH7" vbProcedure="false">#NAME?</definedName>
    <definedName function="false" hidden="true" name="BLPH70" vbProcedure="false">#REF!</definedName>
    <definedName function="false" hidden="true" name="BLPH71" vbProcedure="false">#REF!</definedName>
    <definedName function="false" hidden="true" name="BLPH72" vbProcedure="false">#REF!</definedName>
    <definedName function="false" hidden="true" name="BLPH73" vbProcedure="false">#REF!</definedName>
    <definedName function="false" hidden="true" name="BLPH74" vbProcedure="false">#REF!</definedName>
    <definedName function="false" hidden="true" name="BLPH75" vbProcedure="false">#REF!</definedName>
    <definedName function="false" hidden="true" name="BLPH76" vbProcedure="false">#REF!</definedName>
    <definedName function="false" hidden="true" name="BLPH77" vbProcedure="false">#REF!</definedName>
    <definedName function="false" hidden="true" name="BLPH78" vbProcedure="false">#REF!</definedName>
    <definedName function="false" hidden="true" name="BLPH79" vbProcedure="false">#REF!</definedName>
    <definedName function="false" hidden="true" name="BLPH8" vbProcedure="false">#NAME?</definedName>
    <definedName function="false" hidden="true" name="BLPH80" vbProcedure="false">#REF!</definedName>
    <definedName function="false" hidden="true" name="BLPH81" vbProcedure="false">#REF!</definedName>
    <definedName function="false" hidden="true" name="BLPH82" vbProcedure="false">#REF!</definedName>
    <definedName function="false" hidden="true" name="BLPH83" vbProcedure="false">#REF!</definedName>
    <definedName function="false" hidden="true" name="BLPH84" vbProcedure="false">#REF!</definedName>
    <definedName function="false" hidden="true" name="BLPH85" vbProcedure="false">#REF!</definedName>
    <definedName function="false" hidden="true" name="BLPH86" vbProcedure="false">#REF!</definedName>
    <definedName function="false" hidden="true" name="BLPH87" vbProcedure="false">#REF!</definedName>
    <definedName function="false" hidden="true" name="BLPH88" vbProcedure="false">#REF!</definedName>
    <definedName function="false" hidden="true" name="BLPH89" vbProcedure="false">#REF!</definedName>
    <definedName function="false" hidden="true" name="BLPH9" vbProcedure="false">#NAME?</definedName>
    <definedName function="false" hidden="true" name="BLPH90" vbProcedure="false">#REF!</definedName>
    <definedName function="false" hidden="true" name="BLPH91" vbProcedure="false">#REF!</definedName>
    <definedName function="false" hidden="true" name="BLPH92" vbProcedure="false">#REF!</definedName>
    <definedName function="false" hidden="true" name="BLPH93" vbProcedure="false">#REF!</definedName>
    <definedName function="false" hidden="true" name="BLPH94" vbProcedure="false">#REF!</definedName>
    <definedName function="false" hidden="true" name="BLPH95" vbProcedure="false">#REF!</definedName>
    <definedName function="false" hidden="true" name="BLPH96" vbProcedure="false">#REF!</definedName>
    <definedName function="false" hidden="true" name="BLPH97" vbProcedure="false">#REF!</definedName>
    <definedName function="false" hidden="true" name="BLPH98" vbProcedure="false">#REF!</definedName>
    <definedName function="false" hidden="true" name="BLPH99" vbProcedure="false">#REF!</definedName>
    <definedName function="false" hidden="true" name="bnnn" vbProcedure="false">{"mgmt forecast",#N/A,FALSE,"Mgmt Forecast";"dcf table",#N/A,FALSE,"Mgmt Forecast";"sensitivity",#N/A,FALSE,"Mgmt Forecast";"table inputs",#N/A,FALSE,"Mgmt Forecast";"calculations",#N/A,FALSE,"Mgmt Forecast"}</definedName>
    <definedName function="false" hidden="true" name="Cap"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name="CBWorkbookPriority" vbProcedure="false">-1264563189</definedName>
    <definedName function="false" hidden="true" name="cc" vbProcedure="false">{"Valuation",#N/A,TRUE,"Valuation Summary";"Financial Statements",#N/A,TRUE,"Results";"Results",#N/A,TRUE,"Results";"Ratios",#N/A,TRUE,"Results";"P2 Summary",#N/A,TRUE,"Results"}</definedName>
    <definedName function="false" hidden="true" name="ccc" vbProcedure="false">{"orixcsc",#N/A,FALSE,"ORIX CSC";"orixcsc2",#N/A,FALSE,"ORIX CSC"}</definedName>
    <definedName function="false" hidden="true" name="cd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ChangeRange" vbProcedure="false">#NAME?</definedName>
    <definedName function="false" hidden="true" name="CIQWBGuid" vbProcedure="false">"0fc2bda3-3e25-48a5-827f-827fdb136782"</definedName>
    <definedName function="false" hidden="true" name="compresult" vbProcedure="false">{"FCB_ALL",#N/A,FALSE,"FCB"}</definedName>
    <definedName function="false" hidden="true" name="compresults" vbProcedure="false">{"FCB_ALL",#N/A,FALSE,"FCB"}</definedName>
    <definedName function="false" hidden="true" name="ContentsHelp" vbProcedure="false">#NAME?</definedName>
    <definedName function="false" hidden="true" name="copia" vbProcedure="false">{"CONSEJO",#N/A,FALSE,"Dist p0";"CONSEJO",#N/A,FALSE,"Ficha CODICE"}</definedName>
    <definedName function="false" hidden="true" name="coucou" vbProcedure="false">{#N/A,#N/A,TRUE,"Cover sheet";#N/A,#N/A,TRUE,"INPUTS";#N/A,#N/A,TRUE,"OUTPUTS";#N/A,#N/A,TRUE,"VALUATION"}</definedName>
    <definedName function="false" hidden="true" name="CreateTable" vbProcedure="false">#NAME?</definedName>
    <definedName function="false" hidden="true" name="csaewa" vbProcedure="false">{#N/A,#N/A,FALSE,"Aging Summary";#N/A,#N/A,FALSE,"Ratio Analysis";#N/A,#N/A,FALSE,"Test 120 Day Accts";#N/A,#N/A,FALSE,"Tickmarks"}</definedName>
    <definedName function="false" hidden="true" name="cumulative_interest" vbProcedure="false">{#N/A,#N/A,FALSE,"Aging Summary";#N/A,#N/A,FALSE,"Ratio Analysis";#N/A,#N/A,FALSE,"Test 120 Day Accts";#N/A,#N/A,FALSE,"Tickmarks"}</definedName>
    <definedName function="false" hidden="true" name="customer" vbProcedure="false">#REF!</definedName>
    <definedName function="false" hidden="true" name="Customers" vbProcedure="false">{#N/A,#N/A,FALSE,"1996";#N/A,#N/A,FALSE,"1995";#N/A,#N/A,FALSE,"1994"}</definedName>
    <definedName function="false" hidden="true" name="Cwvu.COMPRIMIDA." vbProcedure="false">#NAME?</definedName>
    <definedName function="false" hidden="true" name="Cwvu.GREY_ALL." vbProcedure="false">#N/A</definedName>
    <definedName function="false" hidden="true" name="Cwvu.STANDARD." vbProcedure="false">#NAME?</definedName>
    <definedName function="false" hidden="true" name="d" vbProcedure="false">{#N/A,#N/A,FALSE,"Finanzbedarsrechnung"}</definedName>
    <definedName function="false" hidden="true" name="dadf" vbProcedure="false">#N/A</definedName>
    <definedName function="false" hidden="true" name="daf" vbProcedure="false">#N/A</definedName>
    <definedName function="false" hidden="true" name="dare" vbProcedure="false">{#N/A,#N/A,FALSE,"Sheet1"}</definedName>
    <definedName function="false" hidden="true" name="das"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name="Database.File" vbProcedure="false">#REF!</definedName>
    <definedName function="false" hidden="true" name="Data_summary"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name="DBEST" vbProcedure="false">#N/A</definedName>
    <definedName function="false" hidden="true" name="DBOCT" vbProcedure="false">#N/A</definedName>
    <definedName function="false" hidden="true" name="DCF_"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name="dd"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name="ddd" vbProcedure="false">{"histincome",#N/A,FALSE,"hyfins";"closing balance",#N/A,FALSE,"hyfins"}</definedName>
    <definedName function="false" hidden="true" name="dddd" vbProcedure="false">{#N/A,#N/A,TRUE,"Cover";#N/A,#N/A,TRUE,"Sum";#N/A,#N/A,TRUE,"SubsRev";#N/A,#N/A,TRUE,"CapEx";#N/A,#N/A,TRUE,"OpEx";#N/A,#N/A,TRUE,"SUs";#N/A,#N/A,TRUE,"OrgChart";#N/A,#N/A,TRUE,"Staff";#N/A,#N/A,TRUE,"P&amp;L";#N/A,#N/A,TRUE,"Cash";#N/A,#N/A,TRUE,"BS";#N/A,#N/A,TRUE,"Valuation";#N/A,#N/A,TRUE,"CapEx-Assumptions";#N/A,#N/A,TRUE,"OpEx-Assumptions"}</definedName>
    <definedName function="false" hidden="true" name="dddddd" vbProcedure="false">{"UKGAAP balance sheet",#N/A,FALSE,"Balance Sheet"}</definedName>
    <definedName function="false" hidden="true" name="dee" vbProcedure="false">{#N/A,#N/A,FALSE,"Trading-Mult ";#N/A,#N/A,FALSE,"Trading-Cap";#N/A,#N/A,FALSE,"Trading-Inc";#N/A,#N/A,FALSE,"Cash Flow";#N/A,#N/A,FALSE,"M&amp;A info"}</definedName>
    <definedName function="false" hidden="true" name="DeleteRange" vbProcedure="false">#NAME?</definedName>
    <definedName function="false" hidden="true" name="DeleteTable" vbProcedure="false">#NAME?</definedName>
    <definedName function="false" hidden="true" name="dfafa" vbProcedure="false">#N/A</definedName>
    <definedName function="false" hidden="true" name="dfafdsfd" vbProcedure="false">{#N/A,#N/A,FALSE,"Bezirk SW";#N/A,#N/A,FALSE,"Dir S (GK)";#N/A,#N/A,FALSE,"Dir FR (PK)"}</definedName>
    <definedName function="false" hidden="true" name="dfafdsfd1" vbProcedure="false">{#N/A,#N/A,FALSE,"Bezirk SW";#N/A,#N/A,FALSE,"Dir S (GK)";#N/A,#N/A,FALSE,"Dir FR (PK)"}</definedName>
    <definedName function="false" hidden="true" name="dfafdsfd10" vbProcedure="false">{#N/A,#N/A,FALSE,"Bezirk SW";#N/A,#N/A,FALSE,"Dir S (GK)";#N/A,#N/A,FALSE,"Dir FR (PK)"}</definedName>
    <definedName function="false" hidden="true" name="dfafdsfd5" vbProcedure="false">{#N/A,#N/A,FALSE,"Bezirk SW";#N/A,#N/A,FALSE,"Dir S (GK)";#N/A,#N/A,FALSE,"Dir FR (PK)"}</definedName>
    <definedName function="false" hidden="true" name="dfafsfd10" vbProcedure="false">{#N/A,#N/A,FALSE,"Bezirk SW";#N/A,#N/A,FALSE,"Dir S (GK)";#N/A,#N/A,FALSE,"Dir FR (PK)"}</definedName>
    <definedName function="false" hidden="true" name="dfasdf" vbProcedure="false">{#N/A,#N/A,FALSE,"Cash Flow"}</definedName>
    <definedName function="false" hidden="true" name="dfasdf10" vbProcedure="false">{#N/A,#N/A,FALSE,"Cash Flow"}</definedName>
    <definedName function="false" hidden="true" name="dfd" vbProcedure="false">{#N/A,#N/A,FALSE,"Aging Summary";#N/A,#N/A,FALSE,"Ratio Analysis";#N/A,#N/A,FALSE,"Test 120 Day Accts";#N/A,#N/A,FALSE,"Tickmarks"}</definedName>
    <definedName function="false" hidden="true" name="dfdfa" vbProcedure="false">#N/A</definedName>
    <definedName function="false" hidden="true" name="dfdfg" vbProcedure="false">{#N/A,#N/A,FALSE,"Aging Summary";#N/A,#N/A,FALSE,"Ratio Analysis";#N/A,#N/A,FALSE,"Test 120 Day Accts";#N/A,#N/A,FALSE,"Tickmarks"}</definedName>
    <definedName function="false" hidden="true" name="dfgfg1"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name="dgdg" vbProcedure="false">{#N/A,#N/A,FALSE,"Calc";#N/A,#N/A,FALSE,"Sensitivity";#N/A,#N/A,FALSE,"LT Earn.Dil.";#N/A,#N/A,FALSE,"Dil. AVP"}</definedName>
    <definedName function="false" hidden="true" name="dgdgss" vbProcedure="false">{"consolidated",#N/A,FALSE,"Sheet1";"cms",#N/A,FALSE,"Sheet1";"fse",#N/A,FALSE,"Sheet1"}</definedName>
    <definedName function="false" hidden="true" name="dgfhgf" vbProcedure="false">{#N/A,#N/A,FALSE,"ORIX CSC"}</definedName>
    <definedName function="false" hidden="true" name="dhgdh" vbProcedure="false">{"mgmt forecast",#N/A,FALSE,"Mgmt Forecast";"dcf table",#N/A,FALSE,"Mgmt Forecast";"sensitivity",#N/A,FALSE,"Mgmt Forecast";"table inputs",#N/A,FALSE,"Mgmt Forecast";"calculations",#N/A,FALSE,"Mgmt Forecast"}</definedName>
    <definedName function="false" hidden="true" name="Differences" vbProcedure="false">{"Operating Data",#N/A,TRUE,"Sheet1";"Valuation Matrix",#N/A,TRUE,"Sheet1";"Sales Analysis",#N/A,TRUE,"Sheet1";"Closed Remodelled New",#N/A,TRUE,"Sheet1";"Competitive and FSP",#N/A,TRUE,"Sheet1";"Working Capital and Capex",#N/A,TRUE,"Sheet1";"depreciation",#N/A,TRUE,"Sheet1"}</definedName>
    <definedName function="false" hidden="true" name="DIVERS" vbProcedure="false">{#N/A,#N/A,FALSE,"TCN";#N/A,#N/A,FALSE,"LMT"}</definedName>
    <definedName function="false" hidden="true" name="dl" vbProcedure="false">{#N/A,#N/A,FALSE,"Sheet1"}</definedName>
    <definedName function="false" hidden="true" name="drsiMainWizID15InputID1F1BookRng1" vbProcedure="false">#REF!</definedName>
    <definedName function="false" hidden="true" name="drsiMainWizID15InputID1F1BookRng2" vbProcedure="false">#REF!</definedName>
    <definedName function="false" hidden="true" name="drsiMainWizID15InputID1F1BookRng3" vbProcedure="false">#REF!</definedName>
    <definedName function="false" hidden="true" name="drsiMainWizID15InputID2F1BookRng1" vbProcedure="false">#REF!</definedName>
    <definedName function="false" hidden="true" name="drsiMainWizID15InputID2F1BookRng2" vbProcedure="false">#REF!</definedName>
    <definedName function="false" hidden="true" name="drsiMainWizID15InputID3F1BookRng1" vbProcedure="false">#REF!</definedName>
    <definedName function="false" hidden="true" name="drsiMainWizID15InputID3F1BookRng2" vbProcedure="false">#REF!</definedName>
    <definedName function="false" hidden="true" name="drsiMainWizID15InputID3F1BookRng3" vbProcedure="false">#REF!</definedName>
    <definedName function="false" hidden="true" name="drsiMainWizID15InputID4F1BookRng1" vbProcedure="false">#REF!</definedName>
    <definedName function="false" hidden="true" name="drsiMainWizID15InputID4F1BookRng2" vbProcedure="false">#REF!</definedName>
    <definedName function="false" hidden="true" name="drsiMainWizID15InputID4F1BookRng3" vbProcedure="false">#REF!</definedName>
    <definedName function="false" hidden="true" name="drsiMainWizID15InputID4F1BookRng4" vbProcedure="false">#REF!</definedName>
    <definedName function="false" hidden="true" name="drsiMainWizID15InputID4F1BookRng5" vbProcedure="false">#REF!</definedName>
    <definedName function="false" hidden="true" name="drsiMainWizID15InputID5F1BookRng1" vbProcedure="false">#REF!</definedName>
    <definedName function="false" hidden="true" name="drsiMainWizID15InputID6F1BookRng1" vbProcedure="false">#REF!</definedName>
    <definedName function="false" hidden="true" name="drsiMainWizID15InputID6F1BookRng2" vbProcedure="false">#REF!</definedName>
    <definedName function="false" hidden="true" name="drsiMainWizID15InputID7F1BookRng1" vbProcedure="false">#REF!</definedName>
    <definedName function="false" hidden="true" name="drsiMainWizID15MainTitleCell1" vbProcedure="false">#REF!</definedName>
    <definedName function="false" hidden="true" name="drsiMainWizID15MainTitleCell4" vbProcedure="false">#REF!</definedName>
    <definedName function="false" hidden="true" name="drsiMainWizID15MainTitleCell5" vbProcedure="false">#REF!</definedName>
    <definedName function="false" hidden="true" name="drsiMainWizID15MainTitleCell6" vbProcedure="false">#REF!</definedName>
    <definedName function="false" hidden="true" name="drsiMainWizID15MainTitleCell7" vbProcedure="false">#REF!</definedName>
    <definedName function="false" hidden="true" name="drsiMainWizID15StartCell1" vbProcedure="false">#REF!</definedName>
    <definedName function="false" hidden="true" name="drsiMainWizID15StartCell2" vbProcedure="false">#REF!</definedName>
    <definedName function="false" hidden="true" name="drsiMainWizID15StartCell3" vbProcedure="false">#REF!</definedName>
    <definedName function="false" hidden="true" name="drsiMainWizID15StartCell4" vbProcedure="false">#REF!</definedName>
    <definedName function="false" hidden="true" name="drsiMainWizID15StartCell5" vbProcedure="false">#REF!</definedName>
    <definedName function="false" hidden="true" name="drsiMainWizID15StartCell6" vbProcedure="false">#REF!</definedName>
    <definedName function="false" hidden="true" name="drsiMainWizID15StartCell7" vbProcedure="false">#REF!</definedName>
    <definedName function="false" hidden="true" name="drsiMainWizID15StepID1" vbProcedure="false">#REF!</definedName>
    <definedName function="false" hidden="true" name="drsiMainWizID15StepID2" vbProcedure="false">#REF!</definedName>
    <definedName function="false" hidden="true" name="drsiMainWizID15StepID3" vbProcedure="false">#REF!</definedName>
    <definedName function="false" hidden="true" name="drsiMainWizID15StepID4" vbProcedure="false">#REF!</definedName>
    <definedName function="false" hidden="true" name="drsiMainWizID15StepID5" vbProcedure="false">#REF!</definedName>
    <definedName function="false" hidden="true" name="drsiMainWizID15StepID6" vbProcedure="false">#REF!</definedName>
    <definedName function="false" hidden="true" name="drsiMainWizID15StepID7" vbProcedure="false">#REF!</definedName>
    <definedName function="false" hidden="true" name="drsiMainWizID16MainSheetRef1" vbProcedure="false">#REF!</definedName>
    <definedName function="false" hidden="true" name="drsiMainWizID17MainSheetRef1" vbProcedure="false">#REF!</definedName>
    <definedName function="false" hidden="true" name="drsiMainWizID18MainSheetRef1" vbProcedure="false">#REF!</definedName>
    <definedName function="false" hidden="true" name="drsiMainWizID19InputID2F1BookRng1" vbProcedure="false">#REF!</definedName>
    <definedName function="false" hidden="true" name="drsiMainWizID19InputID2F1BookRng2" vbProcedure="false">#REF!</definedName>
    <definedName function="false" hidden="true" name="drsiMainWizID19InputID3F1BookRng1" vbProcedure="false">#REF!</definedName>
    <definedName function="false" hidden="true" name="drsiMainWizID19InputID3F1BookRng2" vbProcedure="false">#REF!</definedName>
    <definedName function="false" hidden="true" name="drsiMainWizID19InputID3F1BookRng3" vbProcedure="false">#REF!</definedName>
    <definedName function="false" hidden="true" name="drsiMainWizID19MainSheetRef4" vbProcedure="false">#REF!</definedName>
    <definedName function="false" hidden="true" name="drsiMainWizID19StartCell2" vbProcedure="false">#REF!</definedName>
    <definedName function="false" hidden="true" name="drsiMainWizID19StartCell3" vbProcedure="false">#REF!</definedName>
    <definedName function="false" hidden="true" name="drsiMainWizID19StepID2" vbProcedure="false">#REF!</definedName>
    <definedName function="false" hidden="true" name="drsiMainWizID19StepID3" vbProcedure="false">#REF!</definedName>
    <definedName function="false" hidden="true" name="dsaf" vbProcedure="false">{"mgmt forecast",#N/A,FALSE,"Mgmt Forecast";"dcf table",#N/A,FALSE,"Mgmt Forecast";"sensitivity",#N/A,FALSE,"Mgmt Forecast";"table inputs",#N/A,FALSE,"Mgmt Forecast";"calculations",#N/A,FALSE,"Mgmt Forecast"}</definedName>
    <definedName function="false" hidden="true" name="dsfsf" vbProcedure="false">#NAME?</definedName>
    <definedName function="false" hidden="true" name="dsg" vbProcedure="false">{#N/A,#N/A,FALSE,"Calc";#N/A,#N/A,FALSE,"Sensitivity";#N/A,#N/A,FALSE,"LT Earn.Dil.";#N/A,#N/A,FALSE,"Dil. AVP"}</definedName>
    <definedName function="false" hidden="true" name="dsggd"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name="E" vbProcedure="false">{#N/A,#N/A,FALSE,"Layout GuV"}</definedName>
    <definedName function="false" hidden="true" name="eare" vbProcedure="false">{"FCB_ALL",#N/A,FALSE,"FCB"}</definedName>
    <definedName function="false" hidden="true" name="earea" vbProcedure="false">{#N/A,#N/A,FALSE,"Sheet1"}</definedName>
    <definedName function="false" hidden="true" name="eareare" vbProcedure="false">{"FCB_ALL",#N/A,FALSE,"FCB"}</definedName>
    <definedName function="false" hidden="true" name="earer" vbProcedure="false">{#N/A,#N/A,FALSE,"Sheet1"}</definedName>
    <definedName function="false" hidden="true" name="edrftg" vbProcedure="false">{#N/A,#N/A,FALSE,"super casino";#N/A,#N/A,FALSE,"Monoprix";#N/A,#N/A,FALSE,"Super ";#N/A,#N/A,FALSE,"Super  (2)";#N/A,#N/A,FALSE,"Super  (3)";#N/A,#N/A,FALSE,"Super  (4)";#N/A,#N/A,FALSE,"Super  (5)";#N/A,#N/A,FALSE,"Super  (6)";#N/A,#N/A,FALSE,"Super  (7)";#N/A,#N/A,FALSE,"Super  (8)"}</definedName>
    <definedName function="false" hidden="true" name="ee" vbProcedure="false">{"FCB_ALL",#N/A,FALSE,"FCB"}</definedName>
    <definedName function="false" hidden="true" name="EEE" vbProcedure="false">{#N/A,#N/A,TRUE,"Cover sheet";#N/A,#N/A,TRUE,"DCF analysis";#N/A,#N/A,TRUE,"WACC calculation"}</definedName>
    <definedName function="false" hidden="true" name="EEEEEEE" vbProcedure="false">{"ANAR",#N/A,FALSE,"Dist total";"MARGEN",#N/A,FALSE,"Dist total";"COMENTARIO",#N/A,FALSE,"Ficha CODICE";"CONSEJO",#N/A,FALSE,"Dist p0";"uno",#N/A,FALSE,"Dist total"}</definedName>
    <definedName function="false" hidden="true" name="eer" vbProcedure="false">{#N/A,#N/A,TRUE,"Cover sheet";#N/A,#N/A,TRUE,"Summary";#N/A,#N/A,TRUE,"Key Assumptions";#N/A,#N/A,TRUE,"Profit &amp; Loss";#N/A,#N/A,TRUE,"Balance Sheet";#N/A,#N/A,TRUE,"Cashflow";#N/A,#N/A,TRUE,"IRR";#N/A,#N/A,TRUE,"Ratios";#N/A,#N/A,TRUE,"Debt analysis"}</definedName>
    <definedName function="false" hidden="true" name="EF" vbProcedure="false">{#N/A,#N/A,TRUE,"Cover sheet";#N/A,#N/A,TRUE,"DCF analysis";#N/A,#N/A,TRUE,"WACC calculation"}</definedName>
    <definedName function="false" hidden="true" name="EFq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Eigenkapitalabstimmung" vbProcedure="false">{"reports",#N/A,FALSE,"Balance Sheet"}</definedName>
    <definedName function="false" hidden="true" name="emily" vbProcedure="false">{#N/A,#N/A,FALSE,"Calc";#N/A,#N/A,FALSE,"Sensitivity";#N/A,#N/A,FALSE,"LT Earn.Dil.";#N/A,#N/A,FALSE,"Dil. AVP"}</definedName>
    <definedName function="false" hidden="true" name="ER" vbProcedure="false">"5QM37NQKURKPPUE1DH5KNBW2J"</definedName>
    <definedName function="false" hidden="true" name="erarea" vbProcedure="false">{#N/A,#N/A,FALSE,"Trading-Mult ";#N/A,#N/A,FALSE,"Trading-Cap";#N/A,#N/A,FALSE,"Trading-Inc";#N/A,#N/A,FALSE,"Cash Flow";#N/A,#N/A,FALSE,"M&amp;A info"}</definedName>
    <definedName function="false" hidden="true" name="ere" vbProcedure="false">{"orixcsc",#N/A,FALSE,"ORIX CSC";"orixcsc2",#N/A,FALSE,"ORIX CSC"}</definedName>
    <definedName function="false" hidden="true" name="ere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ererer3"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ererere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name="erew" vbProcedure="false">{#N/A,#N/A,FALSE,"Sheet1"}</definedName>
    <definedName function="false" hidden="true" name="essais" vbProcedure="false">{#N/A,#N/A,FALSE,"F_Plan";#N/A,#N/A,FALSE,"Parameter"}</definedName>
    <definedName function="false" hidden="true" name="essais2" vbProcedure="false">{#N/A,#N/A,FALSE,"F_Plan";#N/A,#N/A,FALSE,"Parameter"}</definedName>
    <definedName function="false" hidden="true" name="etet" vbProcedure="false">{#N/A,#N/A,FALSE,"Calc";#N/A,#N/A,FALSE,"Sensitivity";#N/A,#N/A,FALSE,"LT Earn.Dil.";#N/A,#N/A,FALSE,"Dil. AVP"}</definedName>
    <definedName function="false" hidden="true" name="EVA" vbProcedure="false">{"DCF",#N/A,FALSE,"CF"}</definedName>
    <definedName function="false" hidden="true" name="EV__EXPOPTIONS__" vbProcedure="false">0</definedName>
    <definedName function="false" hidden="true" name="EV__LASTREFTIME__" vbProcedure="false">"1.8.2006 8:34:01"</definedName>
    <definedName function="false" hidden="true" name="EV__MAXEXPCOLS__" vbProcedure="false">100</definedName>
    <definedName function="false" hidden="true" name="EV__MAXEXPROWS__" vbProcedure="false">1000</definedName>
    <definedName function="false" hidden="true" name="EV__MEMORYCVW__" vbProcedure="false">0</definedName>
    <definedName function="false" hidden="true" name="EV__WBEVMODE__" vbProcedure="false">0</definedName>
    <definedName function="false" hidden="true" name="EV__WBREFOPTIONS__" vbProcedure="false">134217728</definedName>
    <definedName function="false" hidden="true" name="EV__WBVERSION__" vbProcedure="false">0</definedName>
    <definedName function="false" hidden="true" name="ewrwer" vbProcedure="false">{#N/A,#N/A,FALSE,"ORIX CSC"}</definedName>
    <definedName function="false" hidden="true" name="f" vbProcedure="false">{#N/A,#N/A,FALSE,"Layout Aktiva";#N/A,#N/A,FALSE,"Layout Passiva";#N/A,#N/A,FALSE,"Layout GuV";#N/A,#N/A,FALSE,"Layout Cash Flow";#N/A,#N/A,FALSE,"Mittelherkunft";#N/A,#N/A,FALSE,"Mittelverwendung";#N/A,#N/A,FALSE,"Finanzbedarsrechnung"}</definedName>
    <definedName function="false" hidden="true" name="fcb" vbProcedure="false">{"FCB_ALL",#N/A,FALSE,"FCB"}</definedName>
    <definedName function="false" hidden="true" name="fd" vbProcedure="false">{"Belgium_Total",#N/A,FALSE,"Belg Wksheet"}</definedName>
    <definedName function="false" hidden="true" name="fdas" vbProcedure="false">#NAME?</definedName>
    <definedName function="false" hidden="true" name="fddf" vbProcedure="false">{"celkový rozpočet - detail",#N/A,FALSE,"Aktualizace č. 1"}</definedName>
    <definedName function="false" hidden="true" name="fddfs" vbProcedure="false">#NAME?</definedName>
    <definedName function="false" hidden="true" name="FDD_0_0" vbProcedure="false">"A30681"</definedName>
    <definedName function="false" hidden="true" name="FDD_0_1" vbProcedure="false">"A31047"</definedName>
    <definedName function="false" hidden="true" name="FDD_0_10" vbProcedure="false">"A34334"</definedName>
    <definedName function="false" hidden="true" name="FDD_0_11" vbProcedure="false">"A34699"</definedName>
    <definedName function="false" hidden="true" name="FDD_0_12" vbProcedure="false">"A35064"</definedName>
    <definedName function="false" hidden="true" name="FDD_0_13" vbProcedure="false">"A35430"</definedName>
    <definedName function="false" hidden="true" name="FDD_0_14" vbProcedure="false">"A35795"</definedName>
    <definedName function="false" hidden="true" name="FDD_0_2" vbProcedure="false">"A31412"</definedName>
    <definedName function="false" hidden="true" name="FDD_0_3" vbProcedure="false">"A31777"</definedName>
    <definedName function="false" hidden="true" name="FDD_0_4" vbProcedure="false">"A32142"</definedName>
    <definedName function="false" hidden="true" name="FDD_0_5" vbProcedure="false">"A32508"</definedName>
    <definedName function="false" hidden="true" name="FDD_0_6" vbProcedure="false">"A32873"</definedName>
    <definedName function="false" hidden="true" name="FDD_0_7" vbProcedure="false">"A33238"</definedName>
    <definedName function="false" hidden="true" name="FDD_0_8" vbProcedure="false">"A33603"</definedName>
    <definedName function="false" hidden="true" name="FDD_0_9" vbProcedure="false">"A33969"</definedName>
    <definedName function="false" hidden="true" name="FDD_100_0" vbProcedure="false">"A25569"</definedName>
    <definedName function="false" hidden="true" name="FDD_101_0" vbProcedure="false">"A25569"</definedName>
    <definedName function="false" hidden="true" name="FDD_102_0" vbProcedure="false">"A25569"</definedName>
    <definedName function="false" hidden="true" name="FDD_103_0" vbProcedure="false">"A25569"</definedName>
    <definedName function="false" hidden="true" name="FDD_104_0" vbProcedure="false">"A25569"</definedName>
    <definedName function="false" hidden="true" name="FDD_105_0" vbProcedure="false">"A25569"</definedName>
    <definedName function="false" hidden="true" name="FDD_106_0" vbProcedure="false">"A25569"</definedName>
    <definedName function="false" hidden="true" name="FDD_107_0" vbProcedure="false">"A25569"</definedName>
    <definedName function="false" hidden="true" name="FDD_108_0" vbProcedure="false">"A25569"</definedName>
    <definedName function="false" hidden="true" name="FDD_109_0" vbProcedure="false">"A25569"</definedName>
    <definedName function="false" hidden="true" name="FDD_10_0" vbProcedure="false">"A25569"</definedName>
    <definedName function="false" hidden="true" name="FDD_110_0" vbProcedure="false">"A25569"</definedName>
    <definedName function="false" hidden="true" name="FDD_111_0" vbProcedure="false">"A25569"</definedName>
    <definedName function="false" hidden="true" name="FDD_112_0" vbProcedure="false">"A25569"</definedName>
    <definedName function="false" hidden="true" name="FDD_113_0" vbProcedure="false">"A25569"</definedName>
    <definedName function="false" hidden="true" name="FDD_114_0" vbProcedure="false">"A25569"</definedName>
    <definedName function="false" hidden="true" name="FDD_115_0" vbProcedure="false">"A25569"</definedName>
    <definedName function="false" hidden="true" name="FDD_116_0" vbProcedure="false">"A25569"</definedName>
    <definedName function="false" hidden="true" name="FDD_117_0" vbProcedure="false">"A30681"</definedName>
    <definedName function="false" hidden="true" name="FDD_117_1" vbProcedure="false">"A31047"</definedName>
    <definedName function="false" hidden="true" name="FDD_117_10" vbProcedure="false">"A34334"</definedName>
    <definedName function="false" hidden="true" name="FDD_117_11" vbProcedure="false">"A34699"</definedName>
    <definedName function="false" hidden="true" name="FDD_117_12" vbProcedure="false">"A35064"</definedName>
    <definedName function="false" hidden="true" name="FDD_117_13" vbProcedure="false">"A35430"</definedName>
    <definedName function="false" hidden="true" name="FDD_117_14" vbProcedure="false">"A35795"</definedName>
    <definedName function="false" hidden="true" name="FDD_117_2" vbProcedure="false">"A31412"</definedName>
    <definedName function="false" hidden="true" name="FDD_117_3" vbProcedure="false">"A31777"</definedName>
    <definedName function="false" hidden="true" name="FDD_117_4" vbProcedure="false">"A32142"</definedName>
    <definedName function="false" hidden="true" name="FDD_117_5" vbProcedure="false">"A32508"</definedName>
    <definedName function="false" hidden="true" name="FDD_117_6" vbProcedure="false">"A32873"</definedName>
    <definedName function="false" hidden="true" name="FDD_117_7" vbProcedure="false">"A33238"</definedName>
    <definedName function="false" hidden="true" name="FDD_117_8" vbProcedure="false">"A33603"</definedName>
    <definedName function="false" hidden="true" name="FDD_117_9" vbProcedure="false">"A33969"</definedName>
    <definedName function="false" hidden="true" name="FDD_118_0" vbProcedure="false">"A30681"</definedName>
    <definedName function="false" hidden="true" name="FDD_118_1" vbProcedure="false">"A31047"</definedName>
    <definedName function="false" hidden="true" name="FDD_118_10" vbProcedure="false">"A34334"</definedName>
    <definedName function="false" hidden="true" name="FDD_118_11" vbProcedure="false">"A34699"</definedName>
    <definedName function="false" hidden="true" name="FDD_118_12" vbProcedure="false">"A35064"</definedName>
    <definedName function="false" hidden="true" name="FDD_118_13" vbProcedure="false">"A35430"</definedName>
    <definedName function="false" hidden="true" name="FDD_118_14" vbProcedure="false">"A35795"</definedName>
    <definedName function="false" hidden="true" name="FDD_118_2" vbProcedure="false">"A31412"</definedName>
    <definedName function="false" hidden="true" name="FDD_118_3" vbProcedure="false">"A31777"</definedName>
    <definedName function="false" hidden="true" name="FDD_118_4" vbProcedure="false">"A32142"</definedName>
    <definedName function="false" hidden="true" name="FDD_118_5" vbProcedure="false">"A32508"</definedName>
    <definedName function="false" hidden="true" name="FDD_118_6" vbProcedure="false">"A32873"</definedName>
    <definedName function="false" hidden="true" name="FDD_118_7" vbProcedure="false">"A33238"</definedName>
    <definedName function="false" hidden="true" name="FDD_118_8" vbProcedure="false">"A33603"</definedName>
    <definedName function="false" hidden="true" name="FDD_118_9" vbProcedure="false">"A33969"</definedName>
    <definedName function="false" hidden="true" name="FDD_119_0" vbProcedure="false">"A30681"</definedName>
    <definedName function="false" hidden="true" name="FDD_119_1" vbProcedure="false">"A31047"</definedName>
    <definedName function="false" hidden="true" name="FDD_119_10" vbProcedure="false">"A34334"</definedName>
    <definedName function="false" hidden="true" name="FDD_119_11" vbProcedure="false">"A34699"</definedName>
    <definedName function="false" hidden="true" name="FDD_119_12" vbProcedure="false">"A35064"</definedName>
    <definedName function="false" hidden="true" name="FDD_119_13" vbProcedure="false">"A35430"</definedName>
    <definedName function="false" hidden="true" name="FDD_119_14" vbProcedure="false">"A35795"</definedName>
    <definedName function="false" hidden="true" name="FDD_119_2" vbProcedure="false">"A31412"</definedName>
    <definedName function="false" hidden="true" name="FDD_119_3" vbProcedure="false">"A31777"</definedName>
    <definedName function="false" hidden="true" name="FDD_119_4" vbProcedure="false">"A32142"</definedName>
    <definedName function="false" hidden="true" name="FDD_119_5" vbProcedure="false">"A32508"</definedName>
    <definedName function="false" hidden="true" name="FDD_119_6" vbProcedure="false">"A32873"</definedName>
    <definedName function="false" hidden="true" name="FDD_119_7" vbProcedure="false">"A33238"</definedName>
    <definedName function="false" hidden="true" name="FDD_119_8" vbProcedure="false">"A33603"</definedName>
    <definedName function="false" hidden="true" name="FDD_119_9" vbProcedure="false">"A33969"</definedName>
    <definedName function="false" hidden="true" name="FDD_11_0" vbProcedure="false">"A25569"</definedName>
    <definedName function="false" hidden="true" name="FDD_120_0" vbProcedure="false">"A30681"</definedName>
    <definedName function="false" hidden="true" name="FDD_120_1" vbProcedure="false">"A31047"</definedName>
    <definedName function="false" hidden="true" name="FDD_120_10" vbProcedure="false">"A34334"</definedName>
    <definedName function="false" hidden="true" name="FDD_120_11" vbProcedure="false">"A34699"</definedName>
    <definedName function="false" hidden="true" name="FDD_120_12" vbProcedure="false">"A35064"</definedName>
    <definedName function="false" hidden="true" name="FDD_120_13" vbProcedure="false">"A35430"</definedName>
    <definedName function="false" hidden="true" name="FDD_120_14" vbProcedure="false">"A35795"</definedName>
    <definedName function="false" hidden="true" name="FDD_120_2" vbProcedure="false">"A31412"</definedName>
    <definedName function="false" hidden="true" name="FDD_120_3" vbProcedure="false">"A31777"</definedName>
    <definedName function="false" hidden="true" name="FDD_120_4" vbProcedure="false">"A32142"</definedName>
    <definedName function="false" hidden="true" name="FDD_120_5" vbProcedure="false">"A32508"</definedName>
    <definedName function="false" hidden="true" name="FDD_120_6" vbProcedure="false">"A32873"</definedName>
    <definedName function="false" hidden="true" name="FDD_120_7" vbProcedure="false">"A33238"</definedName>
    <definedName function="false" hidden="true" name="FDD_120_8" vbProcedure="false">"A33603"</definedName>
    <definedName function="false" hidden="true" name="FDD_120_9" vbProcedure="false">"A33969"</definedName>
    <definedName function="false" hidden="true" name="FDD_121_0" vbProcedure="false">"A30681"</definedName>
    <definedName function="false" hidden="true" name="FDD_121_1" vbProcedure="false">"A31047"</definedName>
    <definedName function="false" hidden="true" name="FDD_121_10" vbProcedure="false">"A34334"</definedName>
    <definedName function="false" hidden="true" name="FDD_121_11" vbProcedure="false">"A34699"</definedName>
    <definedName function="false" hidden="true" name="FDD_121_12" vbProcedure="false">"A35064"</definedName>
    <definedName function="false" hidden="true" name="FDD_121_13" vbProcedure="false">"A35430"</definedName>
    <definedName function="false" hidden="true" name="FDD_121_14" vbProcedure="false">"A35795"</definedName>
    <definedName function="false" hidden="true" name="FDD_121_2" vbProcedure="false">"A31412"</definedName>
    <definedName function="false" hidden="true" name="FDD_121_3" vbProcedure="false">"A31777"</definedName>
    <definedName function="false" hidden="true" name="FDD_121_4" vbProcedure="false">"A32142"</definedName>
    <definedName function="false" hidden="true" name="FDD_121_5" vbProcedure="false">"A32508"</definedName>
    <definedName function="false" hidden="true" name="FDD_121_6" vbProcedure="false">"A32873"</definedName>
    <definedName function="false" hidden="true" name="FDD_121_7" vbProcedure="false">"A33238"</definedName>
    <definedName function="false" hidden="true" name="FDD_121_8" vbProcedure="false">"A33603"</definedName>
    <definedName function="false" hidden="true" name="FDD_121_9" vbProcedure="false">"A33969"</definedName>
    <definedName function="false" hidden="true" name="FDD_122_0" vbProcedure="false">"A30681"</definedName>
    <definedName function="false" hidden="true" name="FDD_122_1" vbProcedure="false">"A31047"</definedName>
    <definedName function="false" hidden="true" name="FDD_122_10" vbProcedure="false">"A34334"</definedName>
    <definedName function="false" hidden="true" name="FDD_122_11" vbProcedure="false">"A34699"</definedName>
    <definedName function="false" hidden="true" name="FDD_122_12" vbProcedure="false">"A35064"</definedName>
    <definedName function="false" hidden="true" name="FDD_122_13" vbProcedure="false">"A35430"</definedName>
    <definedName function="false" hidden="true" name="FDD_122_14" vbProcedure="false">"A35795"</definedName>
    <definedName function="false" hidden="true" name="FDD_122_2" vbProcedure="false">"A31412"</definedName>
    <definedName function="false" hidden="true" name="FDD_122_3" vbProcedure="false">"A31777"</definedName>
    <definedName function="false" hidden="true" name="FDD_122_4" vbProcedure="false">"A32142"</definedName>
    <definedName function="false" hidden="true" name="FDD_122_5" vbProcedure="false">"A32508"</definedName>
    <definedName function="false" hidden="true" name="FDD_122_6" vbProcedure="false">"A32873"</definedName>
    <definedName function="false" hidden="true" name="FDD_122_7" vbProcedure="false">"A33238"</definedName>
    <definedName function="false" hidden="true" name="FDD_122_8" vbProcedure="false">"A33603"</definedName>
    <definedName function="false" hidden="true" name="FDD_122_9" vbProcedure="false">"A33969"</definedName>
    <definedName function="false" hidden="true" name="FDD_123_0" vbProcedure="false">"A30681"</definedName>
    <definedName function="false" hidden="true" name="FDD_123_1" vbProcedure="false">"A31047"</definedName>
    <definedName function="false" hidden="true" name="FDD_123_10" vbProcedure="false">"A34334"</definedName>
    <definedName function="false" hidden="true" name="FDD_123_11" vbProcedure="false">"A34699"</definedName>
    <definedName function="false" hidden="true" name="FDD_123_12" vbProcedure="false">"A35064"</definedName>
    <definedName function="false" hidden="true" name="FDD_123_13" vbProcedure="false">"A35430"</definedName>
    <definedName function="false" hidden="true" name="FDD_123_14" vbProcedure="false">"A35795"</definedName>
    <definedName function="false" hidden="true" name="FDD_123_2" vbProcedure="false">"A31412"</definedName>
    <definedName function="false" hidden="true" name="FDD_123_3" vbProcedure="false">"A31777"</definedName>
    <definedName function="false" hidden="true" name="FDD_123_4" vbProcedure="false">"A32142"</definedName>
    <definedName function="false" hidden="true" name="FDD_123_5" vbProcedure="false">"A32508"</definedName>
    <definedName function="false" hidden="true" name="FDD_123_6" vbProcedure="false">"A32873"</definedName>
    <definedName function="false" hidden="true" name="FDD_123_7" vbProcedure="false">"A33238"</definedName>
    <definedName function="false" hidden="true" name="FDD_123_8" vbProcedure="false">"A33603"</definedName>
    <definedName function="false" hidden="true" name="FDD_123_9" vbProcedure="false">"A33969"</definedName>
    <definedName function="false" hidden="true" name="FDD_124_0" vbProcedure="false">"A30681"</definedName>
    <definedName function="false" hidden="true" name="FDD_124_1" vbProcedure="false">"A31047"</definedName>
    <definedName function="false" hidden="true" name="FDD_124_10" vbProcedure="false">"A34334"</definedName>
    <definedName function="false" hidden="true" name="FDD_124_11" vbProcedure="false">"A34699"</definedName>
    <definedName function="false" hidden="true" name="FDD_124_12" vbProcedure="false">"A35064"</definedName>
    <definedName function="false" hidden="true" name="FDD_124_13" vbProcedure="false">"A35430"</definedName>
    <definedName function="false" hidden="true" name="FDD_124_14" vbProcedure="false">"A35795"</definedName>
    <definedName function="false" hidden="true" name="FDD_124_2" vbProcedure="false">"A31412"</definedName>
    <definedName function="false" hidden="true" name="FDD_124_3" vbProcedure="false">"A31777"</definedName>
    <definedName function="false" hidden="true" name="FDD_124_4" vbProcedure="false">"A32142"</definedName>
    <definedName function="false" hidden="true" name="FDD_124_5" vbProcedure="false">"A32508"</definedName>
    <definedName function="false" hidden="true" name="FDD_124_6" vbProcedure="false">"A32873"</definedName>
    <definedName function="false" hidden="true" name="FDD_124_7" vbProcedure="false">"A33238"</definedName>
    <definedName function="false" hidden="true" name="FDD_124_8" vbProcedure="false">"A33603"</definedName>
    <definedName function="false" hidden="true" name="FDD_124_9" vbProcedure="false">"A33969"</definedName>
    <definedName function="false" hidden="true" name="FDD_125_0" vbProcedure="false">"A30681"</definedName>
    <definedName function="false" hidden="true" name="FDD_125_1" vbProcedure="false">"A31047"</definedName>
    <definedName function="false" hidden="true" name="FDD_125_10" vbProcedure="false">"A34334"</definedName>
    <definedName function="false" hidden="true" name="FDD_125_11" vbProcedure="false">"A34699"</definedName>
    <definedName function="false" hidden="true" name="FDD_125_12" vbProcedure="false">"A35064"</definedName>
    <definedName function="false" hidden="true" name="FDD_125_13" vbProcedure="false">"A35430"</definedName>
    <definedName function="false" hidden="true" name="FDD_125_14" vbProcedure="false">"A35795"</definedName>
    <definedName function="false" hidden="true" name="FDD_125_2" vbProcedure="false">"A31412"</definedName>
    <definedName function="false" hidden="true" name="FDD_125_3" vbProcedure="false">"A31777"</definedName>
    <definedName function="false" hidden="true" name="FDD_125_4" vbProcedure="false">"A32142"</definedName>
    <definedName function="false" hidden="true" name="FDD_125_5" vbProcedure="false">"A32508"</definedName>
    <definedName function="false" hidden="true" name="FDD_125_6" vbProcedure="false">"A32873"</definedName>
    <definedName function="false" hidden="true" name="FDD_125_7" vbProcedure="false">"A33238"</definedName>
    <definedName function="false" hidden="true" name="FDD_125_8" vbProcedure="false">"A33603"</definedName>
    <definedName function="false" hidden="true" name="FDD_125_9" vbProcedure="false">"A33969"</definedName>
    <definedName function="false" hidden="true" name="FDD_126_0" vbProcedure="false">"A30681"</definedName>
    <definedName function="false" hidden="true" name="FDD_126_1" vbProcedure="false">"A31047"</definedName>
    <definedName function="false" hidden="true" name="FDD_126_10" vbProcedure="false">"A34334"</definedName>
    <definedName function="false" hidden="true" name="FDD_126_11" vbProcedure="false">"A34699"</definedName>
    <definedName function="false" hidden="true" name="FDD_126_12" vbProcedure="false">"A35064"</definedName>
    <definedName function="false" hidden="true" name="FDD_126_13" vbProcedure="false">"A35430"</definedName>
    <definedName function="false" hidden="true" name="FDD_126_14" vbProcedure="false">"A35795"</definedName>
    <definedName function="false" hidden="true" name="FDD_126_2" vbProcedure="false">"A31412"</definedName>
    <definedName function="false" hidden="true" name="FDD_126_3" vbProcedure="false">"A31777"</definedName>
    <definedName function="false" hidden="true" name="FDD_126_4" vbProcedure="false">"A32142"</definedName>
    <definedName function="false" hidden="true" name="FDD_126_5" vbProcedure="false">"A32508"</definedName>
    <definedName function="false" hidden="true" name="FDD_126_6" vbProcedure="false">"A32873"</definedName>
    <definedName function="false" hidden="true" name="FDD_126_7" vbProcedure="false">"A33238"</definedName>
    <definedName function="false" hidden="true" name="FDD_126_8" vbProcedure="false">"A33603"</definedName>
    <definedName function="false" hidden="true" name="FDD_126_9" vbProcedure="false">"A33969"</definedName>
    <definedName function="false" hidden="true" name="FDD_127_0" vbProcedure="false">"A30681"</definedName>
    <definedName function="false" hidden="true" name="FDD_127_1" vbProcedure="false">"A31047"</definedName>
    <definedName function="false" hidden="true" name="FDD_127_10" vbProcedure="false">"A34334"</definedName>
    <definedName function="false" hidden="true" name="FDD_127_11" vbProcedure="false">"A34699"</definedName>
    <definedName function="false" hidden="true" name="FDD_127_12" vbProcedure="false">"A35064"</definedName>
    <definedName function="false" hidden="true" name="FDD_127_13" vbProcedure="false">"A35430"</definedName>
    <definedName function="false" hidden="true" name="FDD_127_14" vbProcedure="false">"A35795"</definedName>
    <definedName function="false" hidden="true" name="FDD_127_2" vbProcedure="false">"A31412"</definedName>
    <definedName function="false" hidden="true" name="FDD_127_3" vbProcedure="false">"A31777"</definedName>
    <definedName function="false" hidden="true" name="FDD_127_4" vbProcedure="false">"A32142"</definedName>
    <definedName function="false" hidden="true" name="FDD_127_5" vbProcedure="false">"A32508"</definedName>
    <definedName function="false" hidden="true" name="FDD_127_6" vbProcedure="false">"A32873"</definedName>
    <definedName function="false" hidden="true" name="FDD_127_7" vbProcedure="false">"A33238"</definedName>
    <definedName function="false" hidden="true" name="FDD_127_8" vbProcedure="false">"A33603"</definedName>
    <definedName function="false" hidden="true" name="FDD_127_9" vbProcedure="false">"A33969"</definedName>
    <definedName function="false" hidden="true" name="FDD_128_0" vbProcedure="false">"A30681"</definedName>
    <definedName function="false" hidden="true" name="FDD_128_1" vbProcedure="false">"A31047"</definedName>
    <definedName function="false" hidden="true" name="FDD_128_10" vbProcedure="false">"A34334"</definedName>
    <definedName function="false" hidden="true" name="FDD_128_11" vbProcedure="false">"A34699"</definedName>
    <definedName function="false" hidden="true" name="FDD_128_12" vbProcedure="false">"A35064"</definedName>
    <definedName function="false" hidden="true" name="FDD_128_13" vbProcedure="false">"A35430"</definedName>
    <definedName function="false" hidden="true" name="FDD_128_14" vbProcedure="false">"A35795"</definedName>
    <definedName function="false" hidden="true" name="FDD_128_2" vbProcedure="false">"A31412"</definedName>
    <definedName function="false" hidden="true" name="FDD_128_3" vbProcedure="false">"A31777"</definedName>
    <definedName function="false" hidden="true" name="FDD_128_4" vbProcedure="false">"A32142"</definedName>
    <definedName function="false" hidden="true" name="FDD_128_5" vbProcedure="false">"A32508"</definedName>
    <definedName function="false" hidden="true" name="FDD_128_6" vbProcedure="false">"A32873"</definedName>
    <definedName function="false" hidden="true" name="FDD_128_7" vbProcedure="false">"A33238"</definedName>
    <definedName function="false" hidden="true" name="FDD_128_8" vbProcedure="false">"A33603"</definedName>
    <definedName function="false" hidden="true" name="FDD_128_9" vbProcedure="false">"A33969"</definedName>
    <definedName function="false" hidden="true" name="FDD_129_0" vbProcedure="false">"A30681"</definedName>
    <definedName function="false" hidden="true" name="FDD_129_1" vbProcedure="false">"A31047"</definedName>
    <definedName function="false" hidden="true" name="FDD_129_10" vbProcedure="false">"A34334"</definedName>
    <definedName function="false" hidden="true" name="FDD_129_11" vbProcedure="false">"A34699"</definedName>
    <definedName function="false" hidden="true" name="FDD_129_12" vbProcedure="false">"A35064"</definedName>
    <definedName function="false" hidden="true" name="FDD_129_13" vbProcedure="false">"A35430"</definedName>
    <definedName function="false" hidden="true" name="FDD_129_14" vbProcedure="false">"A35795"</definedName>
    <definedName function="false" hidden="true" name="FDD_129_2" vbProcedure="false">"A31412"</definedName>
    <definedName function="false" hidden="true" name="FDD_129_3" vbProcedure="false">"A31777"</definedName>
    <definedName function="false" hidden="true" name="FDD_129_4" vbProcedure="false">"A32142"</definedName>
    <definedName function="false" hidden="true" name="FDD_129_5" vbProcedure="false">"A32508"</definedName>
    <definedName function="false" hidden="true" name="FDD_129_6" vbProcedure="false">"A32873"</definedName>
    <definedName function="false" hidden="true" name="FDD_129_7" vbProcedure="false">"A33238"</definedName>
    <definedName function="false" hidden="true" name="FDD_129_8" vbProcedure="false">"A33603"</definedName>
    <definedName function="false" hidden="true" name="FDD_129_9" vbProcedure="false">"A33969"</definedName>
    <definedName function="false" hidden="true" name="FDD_12_0" vbProcedure="false">"A25569"</definedName>
    <definedName function="false" hidden="true" name="FDD_130_0" vbProcedure="false">"A30681"</definedName>
    <definedName function="false" hidden="true" name="FDD_130_1" vbProcedure="false">"A31047"</definedName>
    <definedName function="false" hidden="true" name="FDD_130_10" vbProcedure="false">"A34334"</definedName>
    <definedName function="false" hidden="true" name="FDD_130_11" vbProcedure="false">"A34699"</definedName>
    <definedName function="false" hidden="true" name="FDD_130_12" vbProcedure="false">"A35064"</definedName>
    <definedName function="false" hidden="true" name="FDD_130_13" vbProcedure="false">"A35430"</definedName>
    <definedName function="false" hidden="true" name="FDD_130_14" vbProcedure="false">"A35795"</definedName>
    <definedName function="false" hidden="true" name="FDD_130_2" vbProcedure="false">"A31412"</definedName>
    <definedName function="false" hidden="true" name="FDD_130_3" vbProcedure="false">"A31777"</definedName>
    <definedName function="false" hidden="true" name="FDD_130_4" vbProcedure="false">"A32142"</definedName>
    <definedName function="false" hidden="true" name="FDD_130_5" vbProcedure="false">"A32508"</definedName>
    <definedName function="false" hidden="true" name="FDD_130_6" vbProcedure="false">"A32873"</definedName>
    <definedName function="false" hidden="true" name="FDD_130_7" vbProcedure="false">"A33238"</definedName>
    <definedName function="false" hidden="true" name="FDD_130_8" vbProcedure="false">"A33603"</definedName>
    <definedName function="false" hidden="true" name="FDD_130_9" vbProcedure="false">"A33969"</definedName>
    <definedName function="false" hidden="true" name="FDD_131_0" vbProcedure="false">"A30681"</definedName>
    <definedName function="false" hidden="true" name="FDD_131_1" vbProcedure="false">"A31047"</definedName>
    <definedName function="false" hidden="true" name="FDD_131_10" vbProcedure="false">"A34334"</definedName>
    <definedName function="false" hidden="true" name="FDD_131_11" vbProcedure="false">"A34699"</definedName>
    <definedName function="false" hidden="true" name="FDD_131_12" vbProcedure="false">"A35064"</definedName>
    <definedName function="false" hidden="true" name="FDD_131_13" vbProcedure="false">"A35430"</definedName>
    <definedName function="false" hidden="true" name="FDD_131_14" vbProcedure="false">"A35795"</definedName>
    <definedName function="false" hidden="true" name="FDD_131_2" vbProcedure="false">"A31412"</definedName>
    <definedName function="false" hidden="true" name="FDD_131_3" vbProcedure="false">"A31777"</definedName>
    <definedName function="false" hidden="true" name="FDD_131_4" vbProcedure="false">"A32142"</definedName>
    <definedName function="false" hidden="true" name="FDD_131_5" vbProcedure="false">"A32508"</definedName>
    <definedName function="false" hidden="true" name="FDD_131_6" vbProcedure="false">"A32873"</definedName>
    <definedName function="false" hidden="true" name="FDD_131_7" vbProcedure="false">"A33238"</definedName>
    <definedName function="false" hidden="true" name="FDD_131_8" vbProcedure="false">"A33603"</definedName>
    <definedName function="false" hidden="true" name="FDD_131_9" vbProcedure="false">"A33969"</definedName>
    <definedName function="false" hidden="true" name="FDD_132_0" vbProcedure="false">"U30681"</definedName>
    <definedName function="false" hidden="true" name="FDD_132_1" vbProcedure="false">"U31047"</definedName>
    <definedName function="false" hidden="true" name="FDD_132_10" vbProcedure="false">"U34334"</definedName>
    <definedName function="false" hidden="true" name="FDD_132_11" vbProcedure="false">"U34699"</definedName>
    <definedName function="false" hidden="true" name="FDD_132_12" vbProcedure="false">"U35064"</definedName>
    <definedName function="false" hidden="true" name="FDD_132_13" vbProcedure="false">"U35430"</definedName>
    <definedName function="false" hidden="true" name="FDD_132_14" vbProcedure="false">"U35795"</definedName>
    <definedName function="false" hidden="true" name="FDD_132_2" vbProcedure="false">"U31412"</definedName>
    <definedName function="false" hidden="true" name="FDD_132_3" vbProcedure="false">"U31777"</definedName>
    <definedName function="false" hidden="true" name="FDD_132_4" vbProcedure="false">"U32142"</definedName>
    <definedName function="false" hidden="true" name="FDD_132_5" vbProcedure="false">"U32508"</definedName>
    <definedName function="false" hidden="true" name="FDD_132_6" vbProcedure="false">"U32873"</definedName>
    <definedName function="false" hidden="true" name="FDD_132_7" vbProcedure="false">"U33238"</definedName>
    <definedName function="false" hidden="true" name="FDD_132_8" vbProcedure="false">"U33603"</definedName>
    <definedName function="false" hidden="true" name="FDD_132_9" vbProcedure="false">"U33969"</definedName>
    <definedName function="false" hidden="true" name="FDD_133_0" vbProcedure="false">"A30681"</definedName>
    <definedName function="false" hidden="true" name="FDD_133_1" vbProcedure="false">"A31047"</definedName>
    <definedName function="false" hidden="true" name="FDD_133_10" vbProcedure="false">"A34334"</definedName>
    <definedName function="false" hidden="true" name="FDD_133_11" vbProcedure="false">"A34699"</definedName>
    <definedName function="false" hidden="true" name="FDD_133_12" vbProcedure="false">"A35064"</definedName>
    <definedName function="false" hidden="true" name="FDD_133_13" vbProcedure="false">"A35430"</definedName>
    <definedName function="false" hidden="true" name="FDD_133_14" vbProcedure="false">"A35795"</definedName>
    <definedName function="false" hidden="true" name="FDD_133_2" vbProcedure="false">"A31412"</definedName>
    <definedName function="false" hidden="true" name="FDD_133_3" vbProcedure="false">"A31777"</definedName>
    <definedName function="false" hidden="true" name="FDD_133_4" vbProcedure="false">"A32142"</definedName>
    <definedName function="false" hidden="true" name="FDD_133_5" vbProcedure="false">"A32508"</definedName>
    <definedName function="false" hidden="true" name="FDD_133_6" vbProcedure="false">"A32873"</definedName>
    <definedName function="false" hidden="true" name="FDD_133_7" vbProcedure="false">"A33238"</definedName>
    <definedName function="false" hidden="true" name="FDD_133_8" vbProcedure="false">"A33603"</definedName>
    <definedName function="false" hidden="true" name="FDD_133_9" vbProcedure="false">"A33969"</definedName>
    <definedName function="false" hidden="true" name="FDD_134_0" vbProcedure="false">"A30681"</definedName>
    <definedName function="false" hidden="true" name="FDD_134_1" vbProcedure="false">"A31047"</definedName>
    <definedName function="false" hidden="true" name="FDD_134_10" vbProcedure="false">"A34334"</definedName>
    <definedName function="false" hidden="true" name="FDD_134_11" vbProcedure="false">"A34699"</definedName>
    <definedName function="false" hidden="true" name="FDD_134_12" vbProcedure="false">"A35064"</definedName>
    <definedName function="false" hidden="true" name="FDD_134_13" vbProcedure="false">"A35430"</definedName>
    <definedName function="false" hidden="true" name="FDD_134_14" vbProcedure="false">"A35795"</definedName>
    <definedName function="false" hidden="true" name="FDD_134_2" vbProcedure="false">"A31412"</definedName>
    <definedName function="false" hidden="true" name="FDD_134_3" vbProcedure="false">"A31777"</definedName>
    <definedName function="false" hidden="true" name="FDD_134_4" vbProcedure="false">"A32142"</definedName>
    <definedName function="false" hidden="true" name="FDD_134_5" vbProcedure="false">"A32508"</definedName>
    <definedName function="false" hidden="true" name="FDD_134_6" vbProcedure="false">"A32873"</definedName>
    <definedName function="false" hidden="true" name="FDD_134_7" vbProcedure="false">"A33238"</definedName>
    <definedName function="false" hidden="true" name="FDD_134_8" vbProcedure="false">"A33603"</definedName>
    <definedName function="false" hidden="true" name="FDD_134_9" vbProcedure="false">"A33969"</definedName>
    <definedName function="false" hidden="true" name="FDD_135_0" vbProcedure="false">"A30681"</definedName>
    <definedName function="false" hidden="true" name="FDD_135_1" vbProcedure="false">"A31047"</definedName>
    <definedName function="false" hidden="true" name="FDD_135_10" vbProcedure="false">"A34334"</definedName>
    <definedName function="false" hidden="true" name="FDD_135_11" vbProcedure="false">"A34699"</definedName>
    <definedName function="false" hidden="true" name="FDD_135_12" vbProcedure="false">"A35064"</definedName>
    <definedName function="false" hidden="true" name="FDD_135_13" vbProcedure="false">"A35430"</definedName>
    <definedName function="false" hidden="true" name="FDD_135_14" vbProcedure="false">"A35795"</definedName>
    <definedName function="false" hidden="true" name="FDD_135_2" vbProcedure="false">"A31412"</definedName>
    <definedName function="false" hidden="true" name="FDD_135_3" vbProcedure="false">"A31777"</definedName>
    <definedName function="false" hidden="true" name="FDD_135_4" vbProcedure="false">"A32142"</definedName>
    <definedName function="false" hidden="true" name="FDD_135_5" vbProcedure="false">"A32508"</definedName>
    <definedName function="false" hidden="true" name="FDD_135_6" vbProcedure="false">"A32873"</definedName>
    <definedName function="false" hidden="true" name="FDD_135_7" vbProcedure="false">"A33238"</definedName>
    <definedName function="false" hidden="true" name="FDD_135_8" vbProcedure="false">"A33603"</definedName>
    <definedName function="false" hidden="true" name="FDD_135_9" vbProcedure="false">"A33969"</definedName>
    <definedName function="false" hidden="true" name="FDD_136_0" vbProcedure="false">"A30681"</definedName>
    <definedName function="false" hidden="true" name="FDD_136_1" vbProcedure="false">"A31047"</definedName>
    <definedName function="false" hidden="true" name="FDD_136_10" vbProcedure="false">"A34334"</definedName>
    <definedName function="false" hidden="true" name="FDD_136_11" vbProcedure="false">"A34699"</definedName>
    <definedName function="false" hidden="true" name="FDD_136_12" vbProcedure="false">"A35064"</definedName>
    <definedName function="false" hidden="true" name="FDD_136_13" vbProcedure="false">"A35430"</definedName>
    <definedName function="false" hidden="true" name="FDD_136_14" vbProcedure="false">"A35795"</definedName>
    <definedName function="false" hidden="true" name="FDD_136_2" vbProcedure="false">"A31412"</definedName>
    <definedName function="false" hidden="true" name="FDD_136_3" vbProcedure="false">"A31777"</definedName>
    <definedName function="false" hidden="true" name="FDD_136_4" vbProcedure="false">"A32142"</definedName>
    <definedName function="false" hidden="true" name="FDD_136_5" vbProcedure="false">"A32508"</definedName>
    <definedName function="false" hidden="true" name="FDD_136_6" vbProcedure="false">"A32873"</definedName>
    <definedName function="false" hidden="true" name="FDD_136_7" vbProcedure="false">"A33238"</definedName>
    <definedName function="false" hidden="true" name="FDD_136_8" vbProcedure="false">"A33603"</definedName>
    <definedName function="false" hidden="true" name="FDD_136_9" vbProcedure="false">"A33969"</definedName>
    <definedName function="false" hidden="true" name="FDD_137_0" vbProcedure="false">"A30681"</definedName>
    <definedName function="false" hidden="true" name="FDD_137_1" vbProcedure="false">"A31047"</definedName>
    <definedName function="false" hidden="true" name="FDD_137_10" vbProcedure="false">"A34334"</definedName>
    <definedName function="false" hidden="true" name="FDD_137_11" vbProcedure="false">"A34699"</definedName>
    <definedName function="false" hidden="true" name="FDD_137_12" vbProcedure="false">"A35064"</definedName>
    <definedName function="false" hidden="true" name="FDD_137_13" vbProcedure="false">"A35430"</definedName>
    <definedName function="false" hidden="true" name="FDD_137_14" vbProcedure="false">"A35795"</definedName>
    <definedName function="false" hidden="true" name="FDD_137_2" vbProcedure="false">"A31412"</definedName>
    <definedName function="false" hidden="true" name="FDD_137_3" vbProcedure="false">"A31777"</definedName>
    <definedName function="false" hidden="true" name="FDD_137_4" vbProcedure="false">"A32142"</definedName>
    <definedName function="false" hidden="true" name="FDD_137_5" vbProcedure="false">"A32508"</definedName>
    <definedName function="false" hidden="true" name="FDD_137_6" vbProcedure="false">"A32873"</definedName>
    <definedName function="false" hidden="true" name="FDD_137_7" vbProcedure="false">"A33238"</definedName>
    <definedName function="false" hidden="true" name="FDD_137_8" vbProcedure="false">"A33603"</definedName>
    <definedName function="false" hidden="true" name="FDD_137_9" vbProcedure="false">"A33969"</definedName>
    <definedName function="false" hidden="true" name="FDD_138_0" vbProcedure="false">"A30681"</definedName>
    <definedName function="false" hidden="true" name="FDD_138_1" vbProcedure="false">"A31047"</definedName>
    <definedName function="false" hidden="true" name="FDD_138_10" vbProcedure="false">"A34334"</definedName>
    <definedName function="false" hidden="true" name="FDD_138_11" vbProcedure="false">"A34699"</definedName>
    <definedName function="false" hidden="true" name="FDD_138_12" vbProcedure="false">"A35064"</definedName>
    <definedName function="false" hidden="true" name="FDD_138_13" vbProcedure="false">"A35430"</definedName>
    <definedName function="false" hidden="true" name="FDD_138_14" vbProcedure="false">"A35795"</definedName>
    <definedName function="false" hidden="true" name="FDD_138_2" vbProcedure="false">"A31412"</definedName>
    <definedName function="false" hidden="true" name="FDD_138_3" vbProcedure="false">"A31777"</definedName>
    <definedName function="false" hidden="true" name="FDD_138_4" vbProcedure="false">"A32142"</definedName>
    <definedName function="false" hidden="true" name="FDD_138_5" vbProcedure="false">"A32508"</definedName>
    <definedName function="false" hidden="true" name="FDD_138_6" vbProcedure="false">"A32873"</definedName>
    <definedName function="false" hidden="true" name="FDD_138_7" vbProcedure="false">"A33238"</definedName>
    <definedName function="false" hidden="true" name="FDD_138_8" vbProcedure="false">"A33603"</definedName>
    <definedName function="false" hidden="true" name="FDD_138_9" vbProcedure="false">"A33969"</definedName>
    <definedName function="false" hidden="true" name="FDD_139_0" vbProcedure="false">"A30681"</definedName>
    <definedName function="false" hidden="true" name="FDD_139_1" vbProcedure="false">"A31047"</definedName>
    <definedName function="false" hidden="true" name="FDD_139_10" vbProcedure="false">"U34334"</definedName>
    <definedName function="false" hidden="true" name="FDD_139_11" vbProcedure="false">"U34699"</definedName>
    <definedName function="false" hidden="true" name="FDD_139_12" vbProcedure="false">"U35064"</definedName>
    <definedName function="false" hidden="true" name="FDD_139_13" vbProcedure="false">"U35430"</definedName>
    <definedName function="false" hidden="true" name="FDD_139_14" vbProcedure="false">"U35795"</definedName>
    <definedName function="false" hidden="true" name="FDD_139_2" vbProcedure="false">"A31412"</definedName>
    <definedName function="false" hidden="true" name="FDD_139_3" vbProcedure="false">"U31777"</definedName>
    <definedName function="false" hidden="true" name="FDD_139_4" vbProcedure="false">"U32142"</definedName>
    <definedName function="false" hidden="true" name="FDD_139_5" vbProcedure="false">"U32508"</definedName>
    <definedName function="false" hidden="true" name="FDD_139_6" vbProcedure="false">"U32873"</definedName>
    <definedName function="false" hidden="true" name="FDD_139_7" vbProcedure="false">"U33238"</definedName>
    <definedName function="false" hidden="true" name="FDD_139_8" vbProcedure="false">"U33603"</definedName>
    <definedName function="false" hidden="true" name="FDD_139_9" vbProcedure="false">"U33969"</definedName>
    <definedName function="false" hidden="true" name="FDD_13_0" vbProcedure="false">"A25569"</definedName>
    <definedName function="false" hidden="true" name="FDD_140_0" vbProcedure="false">"A25569"</definedName>
    <definedName function="false" hidden="true" name="FDD_141_0" vbProcedure="false">"A30681"</definedName>
    <definedName function="false" hidden="true" name="FDD_141_1" vbProcedure="false">"A31047"</definedName>
    <definedName function="false" hidden="true" name="FDD_141_10" vbProcedure="false">"A34334"</definedName>
    <definedName function="false" hidden="true" name="FDD_141_11" vbProcedure="false">"A34699"</definedName>
    <definedName function="false" hidden="true" name="FDD_141_12" vbProcedure="false">"A35064"</definedName>
    <definedName function="false" hidden="true" name="FDD_141_13" vbProcedure="false">"A35430"</definedName>
    <definedName function="false" hidden="true" name="FDD_141_14" vbProcedure="false">"A35795"</definedName>
    <definedName function="false" hidden="true" name="FDD_141_2" vbProcedure="false">"A31412"</definedName>
    <definedName function="false" hidden="true" name="FDD_141_3" vbProcedure="false">"A31777"</definedName>
    <definedName function="false" hidden="true" name="FDD_141_4" vbProcedure="false">"A32142"</definedName>
    <definedName function="false" hidden="true" name="FDD_141_5" vbProcedure="false">"A32508"</definedName>
    <definedName function="false" hidden="true" name="FDD_141_6" vbProcedure="false">"A32873"</definedName>
    <definedName function="false" hidden="true" name="FDD_141_7" vbProcedure="false">"A33238"</definedName>
    <definedName function="false" hidden="true" name="FDD_141_8" vbProcedure="false">"A33603"</definedName>
    <definedName function="false" hidden="true" name="FDD_141_9" vbProcedure="false">"A33969"</definedName>
    <definedName function="false" hidden="true" name="FDD_142_0" vbProcedure="false">"A30681"</definedName>
    <definedName function="false" hidden="true" name="FDD_142_1" vbProcedure="false">"A31047"</definedName>
    <definedName function="false" hidden="true" name="FDD_142_10" vbProcedure="false">"A34334"</definedName>
    <definedName function="false" hidden="true" name="FDD_142_11" vbProcedure="false">"A34699"</definedName>
    <definedName function="false" hidden="true" name="FDD_142_12" vbProcedure="false">"A35064"</definedName>
    <definedName function="false" hidden="true" name="FDD_142_13" vbProcedure="false">"A35430"</definedName>
    <definedName function="false" hidden="true" name="FDD_142_14" vbProcedure="false">"A35795"</definedName>
    <definedName function="false" hidden="true" name="FDD_142_2" vbProcedure="false">"A31412"</definedName>
    <definedName function="false" hidden="true" name="FDD_142_3" vbProcedure="false">"A31777"</definedName>
    <definedName function="false" hidden="true" name="FDD_142_4" vbProcedure="false">"A32142"</definedName>
    <definedName function="false" hidden="true" name="FDD_142_5" vbProcedure="false">"A32508"</definedName>
    <definedName function="false" hidden="true" name="FDD_142_6" vbProcedure="false">"A32873"</definedName>
    <definedName function="false" hidden="true" name="FDD_142_7" vbProcedure="false">"A33238"</definedName>
    <definedName function="false" hidden="true" name="FDD_142_8" vbProcedure="false">"A33603"</definedName>
    <definedName function="false" hidden="true" name="FDD_142_9" vbProcedure="false">"A33969"</definedName>
    <definedName function="false" hidden="true" name="FDD_143_0" vbProcedure="false">"A30681"</definedName>
    <definedName function="false" hidden="true" name="FDD_143_1" vbProcedure="false">"A31047"</definedName>
    <definedName function="false" hidden="true" name="FDD_143_10" vbProcedure="false">"A34334"</definedName>
    <definedName function="false" hidden="true" name="FDD_143_11" vbProcedure="false">"A34699"</definedName>
    <definedName function="false" hidden="true" name="FDD_143_12" vbProcedure="false">"A35064"</definedName>
    <definedName function="false" hidden="true" name="FDD_143_13" vbProcedure="false">"A35430"</definedName>
    <definedName function="false" hidden="true" name="FDD_143_14" vbProcedure="false">"A35795"</definedName>
    <definedName function="false" hidden="true" name="FDD_143_2" vbProcedure="false">"A31412"</definedName>
    <definedName function="false" hidden="true" name="FDD_143_3" vbProcedure="false">"A31777"</definedName>
    <definedName function="false" hidden="true" name="FDD_143_4" vbProcedure="false">"A32142"</definedName>
    <definedName function="false" hidden="true" name="FDD_143_5" vbProcedure="false">"A32508"</definedName>
    <definedName function="false" hidden="true" name="FDD_143_6" vbProcedure="false">"A32873"</definedName>
    <definedName function="false" hidden="true" name="FDD_143_7" vbProcedure="false">"A33238"</definedName>
    <definedName function="false" hidden="true" name="FDD_143_8" vbProcedure="false">"A33603"</definedName>
    <definedName function="false" hidden="true" name="FDD_143_9" vbProcedure="false">"A33969"</definedName>
    <definedName function="false" hidden="true" name="FDD_144_0" vbProcedure="false">"A30681"</definedName>
    <definedName function="false" hidden="true" name="FDD_144_1" vbProcedure="false">"A31047"</definedName>
    <definedName function="false" hidden="true" name="FDD_144_10" vbProcedure="false">"A34334"</definedName>
    <definedName function="false" hidden="true" name="FDD_144_11" vbProcedure="false">"A34699"</definedName>
    <definedName function="false" hidden="true" name="FDD_144_12" vbProcedure="false">"A35064"</definedName>
    <definedName function="false" hidden="true" name="FDD_144_13" vbProcedure="false">"A35430"</definedName>
    <definedName function="false" hidden="true" name="FDD_144_14" vbProcedure="false">"A35795"</definedName>
    <definedName function="false" hidden="true" name="FDD_144_2" vbProcedure="false">"A31412"</definedName>
    <definedName function="false" hidden="true" name="FDD_144_3" vbProcedure="false">"A31777"</definedName>
    <definedName function="false" hidden="true" name="FDD_144_4" vbProcedure="false">"A32142"</definedName>
    <definedName function="false" hidden="true" name="FDD_144_5" vbProcedure="false">"A32508"</definedName>
    <definedName function="false" hidden="true" name="FDD_144_6" vbProcedure="false">"A32873"</definedName>
    <definedName function="false" hidden="true" name="FDD_144_7" vbProcedure="false">"A33238"</definedName>
    <definedName function="false" hidden="true" name="FDD_144_8" vbProcedure="false">"A33603"</definedName>
    <definedName function="false" hidden="true" name="FDD_144_9" vbProcedure="false">"A33969"</definedName>
    <definedName function="false" hidden="true" name="FDD_145_0" vbProcedure="false">"A30681"</definedName>
    <definedName function="false" hidden="true" name="FDD_145_1" vbProcedure="false">"A31047"</definedName>
    <definedName function="false" hidden="true" name="FDD_145_10" vbProcedure="false">"A34334"</definedName>
    <definedName function="false" hidden="true" name="FDD_145_11" vbProcedure="false">"A34699"</definedName>
    <definedName function="false" hidden="true" name="FDD_145_12" vbProcedure="false">"A35064"</definedName>
    <definedName function="false" hidden="true" name="FDD_145_13" vbProcedure="false">"A35430"</definedName>
    <definedName function="false" hidden="true" name="FDD_145_14" vbProcedure="false">"A35795"</definedName>
    <definedName function="false" hidden="true" name="FDD_145_2" vbProcedure="false">"A31412"</definedName>
    <definedName function="false" hidden="true" name="FDD_145_3" vbProcedure="false">"A31777"</definedName>
    <definedName function="false" hidden="true" name="FDD_145_4" vbProcedure="false">"A32142"</definedName>
    <definedName function="false" hidden="true" name="FDD_145_5" vbProcedure="false">"A32508"</definedName>
    <definedName function="false" hidden="true" name="FDD_145_6" vbProcedure="false">"A32873"</definedName>
    <definedName function="false" hidden="true" name="FDD_145_7" vbProcedure="false">"A33238"</definedName>
    <definedName function="false" hidden="true" name="FDD_145_8" vbProcedure="false">"A33603"</definedName>
    <definedName function="false" hidden="true" name="FDD_145_9" vbProcedure="false">"A33969"</definedName>
    <definedName function="false" hidden="true" name="FDD_146_0" vbProcedure="false">"A30681"</definedName>
    <definedName function="false" hidden="true" name="FDD_146_1" vbProcedure="false">"A31047"</definedName>
    <definedName function="false" hidden="true" name="FDD_146_10" vbProcedure="false">"A34334"</definedName>
    <definedName function="false" hidden="true" name="FDD_146_11" vbProcedure="false">"A34699"</definedName>
    <definedName function="false" hidden="true" name="FDD_146_12" vbProcedure="false">"A35064"</definedName>
    <definedName function="false" hidden="true" name="FDD_146_13" vbProcedure="false">"A35430"</definedName>
    <definedName function="false" hidden="true" name="FDD_146_14" vbProcedure="false">"A35795"</definedName>
    <definedName function="false" hidden="true" name="FDD_146_2" vbProcedure="false">"A31412"</definedName>
    <definedName function="false" hidden="true" name="FDD_146_3" vbProcedure="false">"A31777"</definedName>
    <definedName function="false" hidden="true" name="FDD_146_4" vbProcedure="false">"A32142"</definedName>
    <definedName function="false" hidden="true" name="FDD_146_5" vbProcedure="false">"A32508"</definedName>
    <definedName function="false" hidden="true" name="FDD_146_6" vbProcedure="false">"A32873"</definedName>
    <definedName function="false" hidden="true" name="FDD_146_7" vbProcedure="false">"A33238"</definedName>
    <definedName function="false" hidden="true" name="FDD_146_8" vbProcedure="false">"A33603"</definedName>
    <definedName function="false" hidden="true" name="FDD_146_9" vbProcedure="false">"A33969"</definedName>
    <definedName function="false" hidden="true" name="FDD_147_0" vbProcedure="false">"U30681"</definedName>
    <definedName function="false" hidden="true" name="FDD_147_1" vbProcedure="false">"U31047"</definedName>
    <definedName function="false" hidden="true" name="FDD_147_10" vbProcedure="false">"U34334"</definedName>
    <definedName function="false" hidden="true" name="FDD_147_11" vbProcedure="false">"U34699"</definedName>
    <definedName function="false" hidden="true" name="FDD_147_12" vbProcedure="false">"U35064"</definedName>
    <definedName function="false" hidden="true" name="FDD_147_13" vbProcedure="false">"U35430"</definedName>
    <definedName function="false" hidden="true" name="FDD_147_14" vbProcedure="false">"U35795"</definedName>
    <definedName function="false" hidden="true" name="FDD_147_2" vbProcedure="false">"U31412"</definedName>
    <definedName function="false" hidden="true" name="FDD_147_3" vbProcedure="false">"U31777"</definedName>
    <definedName function="false" hidden="true" name="FDD_147_4" vbProcedure="false">"U32142"</definedName>
    <definedName function="false" hidden="true" name="FDD_147_5" vbProcedure="false">"U32508"</definedName>
    <definedName function="false" hidden="true" name="FDD_147_6" vbProcedure="false">"U32873"</definedName>
    <definedName function="false" hidden="true" name="FDD_147_7" vbProcedure="false">"U33238"</definedName>
    <definedName function="false" hidden="true" name="FDD_147_8" vbProcedure="false">"U33603"</definedName>
    <definedName function="false" hidden="true" name="FDD_147_9" vbProcedure="false">"U33969"</definedName>
    <definedName function="false" hidden="true" name="FDD_148_0" vbProcedure="false">"A30681"</definedName>
    <definedName function="false" hidden="true" name="FDD_148_1" vbProcedure="false">"A31047"</definedName>
    <definedName function="false" hidden="true" name="FDD_148_10" vbProcedure="false">"A34334"</definedName>
    <definedName function="false" hidden="true" name="FDD_148_11" vbProcedure="false">"A34699"</definedName>
    <definedName function="false" hidden="true" name="FDD_148_12" vbProcedure="false">"A35064"</definedName>
    <definedName function="false" hidden="true" name="FDD_148_13" vbProcedure="false">"A35430"</definedName>
    <definedName function="false" hidden="true" name="FDD_148_14" vbProcedure="false">"A35795"</definedName>
    <definedName function="false" hidden="true" name="FDD_148_2" vbProcedure="false">"A31412"</definedName>
    <definedName function="false" hidden="true" name="FDD_148_3" vbProcedure="false">"A31777"</definedName>
    <definedName function="false" hidden="true" name="FDD_148_4" vbProcedure="false">"A32142"</definedName>
    <definedName function="false" hidden="true" name="FDD_148_5" vbProcedure="false">"A32508"</definedName>
    <definedName function="false" hidden="true" name="FDD_148_6" vbProcedure="false">"A32873"</definedName>
    <definedName function="false" hidden="true" name="FDD_148_7" vbProcedure="false">"A33238"</definedName>
    <definedName function="false" hidden="true" name="FDD_148_8" vbProcedure="false">"A33603"</definedName>
    <definedName function="false" hidden="true" name="FDD_148_9" vbProcedure="false">"A33969"</definedName>
    <definedName function="false" hidden="true" name="FDD_149_0" vbProcedure="false">"U30681"</definedName>
    <definedName function="false" hidden="true" name="FDD_149_1" vbProcedure="false">"U31047"</definedName>
    <definedName function="false" hidden="true" name="FDD_149_10" vbProcedure="false">"U34334"</definedName>
    <definedName function="false" hidden="true" name="FDD_149_11" vbProcedure="false">"U34699"</definedName>
    <definedName function="false" hidden="true" name="FDD_149_12" vbProcedure="false">"U35064"</definedName>
    <definedName function="false" hidden="true" name="FDD_149_13" vbProcedure="false">"U35430"</definedName>
    <definedName function="false" hidden="true" name="FDD_149_14" vbProcedure="false">"A35795"</definedName>
    <definedName function="false" hidden="true" name="FDD_149_2" vbProcedure="false">"U31412"</definedName>
    <definedName function="false" hidden="true" name="FDD_149_3" vbProcedure="false">"U31777"</definedName>
    <definedName function="false" hidden="true" name="FDD_149_4" vbProcedure="false">"U32142"</definedName>
    <definedName function="false" hidden="true" name="FDD_149_5" vbProcedure="false">"U32508"</definedName>
    <definedName function="false" hidden="true" name="FDD_149_6" vbProcedure="false">"U32873"</definedName>
    <definedName function="false" hidden="true" name="FDD_149_7" vbProcedure="false">"U33238"</definedName>
    <definedName function="false" hidden="true" name="FDD_149_8" vbProcedure="false">"U33603"</definedName>
    <definedName function="false" hidden="true" name="FDD_149_9" vbProcedure="false">"U33969"</definedName>
    <definedName function="false" hidden="true" name="FDD_14_0" vbProcedure="false">"A25569"</definedName>
    <definedName function="false" hidden="true" name="FDD_151_0" vbProcedure="false">"A30681"</definedName>
    <definedName function="false" hidden="true" name="FDD_151_1" vbProcedure="false">"A31047"</definedName>
    <definedName function="false" hidden="true" name="FDD_151_10" vbProcedure="false">"A34334"</definedName>
    <definedName function="false" hidden="true" name="FDD_151_11" vbProcedure="false">"A34699"</definedName>
    <definedName function="false" hidden="true" name="FDD_151_12" vbProcedure="false">"A35064"</definedName>
    <definedName function="false" hidden="true" name="FDD_151_13" vbProcedure="false">"A35430"</definedName>
    <definedName function="false" hidden="true" name="FDD_151_14" vbProcedure="false">"A35795"</definedName>
    <definedName function="false" hidden="true" name="FDD_151_2" vbProcedure="false">"A31412"</definedName>
    <definedName function="false" hidden="true" name="FDD_151_3" vbProcedure="false">"A31777"</definedName>
    <definedName function="false" hidden="true" name="FDD_151_4" vbProcedure="false">"A32142"</definedName>
    <definedName function="false" hidden="true" name="FDD_151_5" vbProcedure="false">"A32508"</definedName>
    <definedName function="false" hidden="true" name="FDD_151_6" vbProcedure="false">"A32873"</definedName>
    <definedName function="false" hidden="true" name="FDD_151_7" vbProcedure="false">"A33238"</definedName>
    <definedName function="false" hidden="true" name="FDD_151_8" vbProcedure="false">"A33603"</definedName>
    <definedName function="false" hidden="true" name="FDD_151_9" vbProcedure="false">"A33969"</definedName>
    <definedName function="false" hidden="true" name="FDD_152_0" vbProcedure="false">"A30681"</definedName>
    <definedName function="false" hidden="true" name="FDD_152_1" vbProcedure="false">"A31047"</definedName>
    <definedName function="false" hidden="true" name="FDD_152_10" vbProcedure="false">"A34334"</definedName>
    <definedName function="false" hidden="true" name="FDD_152_11" vbProcedure="false">"A34699"</definedName>
    <definedName function="false" hidden="true" name="FDD_152_12" vbProcedure="false">"A35064"</definedName>
    <definedName function="false" hidden="true" name="FDD_152_13" vbProcedure="false">"A35430"</definedName>
    <definedName function="false" hidden="true" name="FDD_152_14" vbProcedure="false">"A35795"</definedName>
    <definedName function="false" hidden="true" name="FDD_152_15" vbProcedure="false">"E36160"</definedName>
    <definedName function="false" hidden="true" name="FDD_152_2" vbProcedure="false">"A31412"</definedName>
    <definedName function="false" hidden="true" name="FDD_152_3" vbProcedure="false">"A31777"</definedName>
    <definedName function="false" hidden="true" name="FDD_152_4" vbProcedure="false">"A32142"</definedName>
    <definedName function="false" hidden="true" name="FDD_152_5" vbProcedure="false">"A32508"</definedName>
    <definedName function="false" hidden="true" name="FDD_152_6" vbProcedure="false">"A32873"</definedName>
    <definedName function="false" hidden="true" name="FDD_152_7" vbProcedure="false">"A33238"</definedName>
    <definedName function="false" hidden="true" name="FDD_152_8" vbProcedure="false">"A33603"</definedName>
    <definedName function="false" hidden="true" name="FDD_152_9" vbProcedure="false">"A33969"</definedName>
    <definedName function="false" hidden="true" name="FDD_153_0" vbProcedure="false">"A30681"</definedName>
    <definedName function="false" hidden="true" name="FDD_153_1" vbProcedure="false">"A31047"</definedName>
    <definedName function="false" hidden="true" name="FDD_153_10" vbProcedure="false">"A34334"</definedName>
    <definedName function="false" hidden="true" name="FDD_153_11" vbProcedure="false">"A34699"</definedName>
    <definedName function="false" hidden="true" name="FDD_153_12" vbProcedure="false">"A35064"</definedName>
    <definedName function="false" hidden="true" name="FDD_153_13" vbProcedure="false">"A35430"</definedName>
    <definedName function="false" hidden="true" name="FDD_153_14" vbProcedure="false">"A35795"</definedName>
    <definedName function="false" hidden="true" name="FDD_153_2" vbProcedure="false">"A31412"</definedName>
    <definedName function="false" hidden="true" name="FDD_153_3" vbProcedure="false">"A31777"</definedName>
    <definedName function="false" hidden="true" name="FDD_153_4" vbProcedure="false">"A32142"</definedName>
    <definedName function="false" hidden="true" name="FDD_153_5" vbProcedure="false">"A32508"</definedName>
    <definedName function="false" hidden="true" name="FDD_153_6" vbProcedure="false">"A32873"</definedName>
    <definedName function="false" hidden="true" name="FDD_153_7" vbProcedure="false">"A33238"</definedName>
    <definedName function="false" hidden="true" name="FDD_153_8" vbProcedure="false">"A33603"</definedName>
    <definedName function="false" hidden="true" name="FDD_153_9" vbProcedure="false">"A33969"</definedName>
    <definedName function="false" hidden="true" name="FDD_154_0" vbProcedure="false">"A30681"</definedName>
    <definedName function="false" hidden="true" name="FDD_154_1" vbProcedure="false">"A31047"</definedName>
    <definedName function="false" hidden="true" name="FDD_154_10" vbProcedure="false">"A34334"</definedName>
    <definedName function="false" hidden="true" name="FDD_154_11" vbProcedure="false">"A34699"</definedName>
    <definedName function="false" hidden="true" name="FDD_154_12" vbProcedure="false">"A35064"</definedName>
    <definedName function="false" hidden="true" name="FDD_154_13" vbProcedure="false">"A35430"</definedName>
    <definedName function="false" hidden="true" name="FDD_154_14" vbProcedure="false">"A35795"</definedName>
    <definedName function="false" hidden="true" name="FDD_154_2" vbProcedure="false">"A31412"</definedName>
    <definedName function="false" hidden="true" name="FDD_154_3" vbProcedure="false">"A31777"</definedName>
    <definedName function="false" hidden="true" name="FDD_154_4" vbProcedure="false">"A32142"</definedName>
    <definedName function="false" hidden="true" name="FDD_154_5" vbProcedure="false">"A32508"</definedName>
    <definedName function="false" hidden="true" name="FDD_154_6" vbProcedure="false">"A32873"</definedName>
    <definedName function="false" hidden="true" name="FDD_154_7" vbProcedure="false">"A33238"</definedName>
    <definedName function="false" hidden="true" name="FDD_154_8" vbProcedure="false">"A33603"</definedName>
    <definedName function="false" hidden="true" name="FDD_154_9" vbProcedure="false">"A33969"</definedName>
    <definedName function="false" hidden="true" name="FDD_155_0" vbProcedure="false">"A25569"</definedName>
    <definedName function="false" hidden="true" name="FDD_156_0" vbProcedure="false">"A30681"</definedName>
    <definedName function="false" hidden="true" name="FDD_156_1" vbProcedure="false">"A31047"</definedName>
    <definedName function="false" hidden="true" name="FDD_156_10" vbProcedure="false">"A34334"</definedName>
    <definedName function="false" hidden="true" name="FDD_156_11" vbProcedure="false">"A34699"</definedName>
    <definedName function="false" hidden="true" name="FDD_156_12" vbProcedure="false">"A35064"</definedName>
    <definedName function="false" hidden="true" name="FDD_156_13" vbProcedure="false">"A35430"</definedName>
    <definedName function="false" hidden="true" name="FDD_156_14" vbProcedure="false">"A35795"</definedName>
    <definedName function="false" hidden="true" name="FDD_156_15" vbProcedure="false">"E36160"</definedName>
    <definedName function="false" hidden="true" name="FDD_156_2" vbProcedure="false">"A31412"</definedName>
    <definedName function="false" hidden="true" name="FDD_156_3" vbProcedure="false">"A31777"</definedName>
    <definedName function="false" hidden="true" name="FDD_156_4" vbProcedure="false">"A32142"</definedName>
    <definedName function="false" hidden="true" name="FDD_156_5" vbProcedure="false">"A32508"</definedName>
    <definedName function="false" hidden="true" name="FDD_156_6" vbProcedure="false">"A32873"</definedName>
    <definedName function="false" hidden="true" name="FDD_156_7" vbProcedure="false">"A33238"</definedName>
    <definedName function="false" hidden="true" name="FDD_156_8" vbProcedure="false">"A33603"</definedName>
    <definedName function="false" hidden="true" name="FDD_156_9" vbProcedure="false">"A33969"</definedName>
    <definedName function="false" hidden="true" name="FDD_157_0" vbProcedure="false">"A30681"</definedName>
    <definedName function="false" hidden="true" name="FDD_157_1" vbProcedure="false">"A31047"</definedName>
    <definedName function="false" hidden="true" name="FDD_157_10" vbProcedure="false">"A34334"</definedName>
    <definedName function="false" hidden="true" name="FDD_157_11" vbProcedure="false">"A34699"</definedName>
    <definedName function="false" hidden="true" name="FDD_157_12" vbProcedure="false">"A35064"</definedName>
    <definedName function="false" hidden="true" name="FDD_157_13" vbProcedure="false">"A35430"</definedName>
    <definedName function="false" hidden="true" name="FDD_157_14" vbProcedure="false">"A35795"</definedName>
    <definedName function="false" hidden="true" name="FDD_157_2" vbProcedure="false">"A31412"</definedName>
    <definedName function="false" hidden="true" name="FDD_157_3" vbProcedure="false">"A31777"</definedName>
    <definedName function="false" hidden="true" name="FDD_157_4" vbProcedure="false">"A32142"</definedName>
    <definedName function="false" hidden="true" name="FDD_157_5" vbProcedure="false">"A32508"</definedName>
    <definedName function="false" hidden="true" name="FDD_157_6" vbProcedure="false">"A32873"</definedName>
    <definedName function="false" hidden="true" name="FDD_157_7" vbProcedure="false">"A33238"</definedName>
    <definedName function="false" hidden="true" name="FDD_157_8" vbProcedure="false">"A33603"</definedName>
    <definedName function="false" hidden="true" name="FDD_157_9" vbProcedure="false">"A33969"</definedName>
    <definedName function="false" hidden="true" name="FDD_158_0" vbProcedure="false">"A30681"</definedName>
    <definedName function="false" hidden="true" name="FDD_158_1" vbProcedure="false">"A31047"</definedName>
    <definedName function="false" hidden="true" name="FDD_158_10" vbProcedure="false">"A34334"</definedName>
    <definedName function="false" hidden="true" name="FDD_158_11" vbProcedure="false">"A34699"</definedName>
    <definedName function="false" hidden="true" name="FDD_158_12" vbProcedure="false">"A35064"</definedName>
    <definedName function="false" hidden="true" name="FDD_158_13" vbProcedure="false">"A35430"</definedName>
    <definedName function="false" hidden="true" name="FDD_158_14" vbProcedure="false">"A35795"</definedName>
    <definedName function="false" hidden="true" name="FDD_158_15" vbProcedure="false">"E36160"</definedName>
    <definedName function="false" hidden="true" name="FDD_158_2" vbProcedure="false">"A31412"</definedName>
    <definedName function="false" hidden="true" name="FDD_158_3" vbProcedure="false">"A31777"</definedName>
    <definedName function="false" hidden="true" name="FDD_158_4" vbProcedure="false">"A32142"</definedName>
    <definedName function="false" hidden="true" name="FDD_158_5" vbProcedure="false">"A32508"</definedName>
    <definedName function="false" hidden="true" name="FDD_158_6" vbProcedure="false">"A32873"</definedName>
    <definedName function="false" hidden="true" name="FDD_158_7" vbProcedure="false">"A33238"</definedName>
    <definedName function="false" hidden="true" name="FDD_158_8" vbProcedure="false">"A33603"</definedName>
    <definedName function="false" hidden="true" name="FDD_158_9" vbProcedure="false">"A33969"</definedName>
    <definedName function="false" hidden="true" name="FDD_159_0" vbProcedure="false">"A30681"</definedName>
    <definedName function="false" hidden="true" name="FDD_159_1" vbProcedure="false">"A31047"</definedName>
    <definedName function="false" hidden="true" name="FDD_159_10" vbProcedure="false">"A34334"</definedName>
    <definedName function="false" hidden="true" name="FDD_159_11" vbProcedure="false">"A34699"</definedName>
    <definedName function="false" hidden="true" name="FDD_159_12" vbProcedure="false">"A35064"</definedName>
    <definedName function="false" hidden="true" name="FDD_159_13" vbProcedure="false">"A35430"</definedName>
    <definedName function="false" hidden="true" name="FDD_159_14" vbProcedure="false">"A35795"</definedName>
    <definedName function="false" hidden="true" name="FDD_159_2" vbProcedure="false">"A31412"</definedName>
    <definedName function="false" hidden="true" name="FDD_159_3" vbProcedure="false">"A31777"</definedName>
    <definedName function="false" hidden="true" name="FDD_159_4" vbProcedure="false">"A32142"</definedName>
    <definedName function="false" hidden="true" name="FDD_159_5" vbProcedure="false">"A32508"</definedName>
    <definedName function="false" hidden="true" name="FDD_159_6" vbProcedure="false">"A32873"</definedName>
    <definedName function="false" hidden="true" name="FDD_159_7" vbProcedure="false">"A33238"</definedName>
    <definedName function="false" hidden="true" name="FDD_159_8" vbProcedure="false">"A33603"</definedName>
    <definedName function="false" hidden="true" name="FDD_159_9" vbProcedure="false">"A33969"</definedName>
    <definedName function="false" hidden="true" name="FDD_15_0" vbProcedure="false">"A25569"</definedName>
    <definedName function="false" hidden="true" name="FDD_160_0" vbProcedure="false">"A30681"</definedName>
    <definedName function="false" hidden="true" name="FDD_160_1" vbProcedure="false">"A31047"</definedName>
    <definedName function="false" hidden="true" name="FDD_160_10" vbProcedure="false">"A34334"</definedName>
    <definedName function="false" hidden="true" name="FDD_160_11" vbProcedure="false">"A34699"</definedName>
    <definedName function="false" hidden="true" name="FDD_160_12" vbProcedure="false">"A35064"</definedName>
    <definedName function="false" hidden="true" name="FDD_160_13" vbProcedure="false">"A35430"</definedName>
    <definedName function="false" hidden="true" name="FDD_160_14" vbProcedure="false">"A35795"</definedName>
    <definedName function="false" hidden="true" name="FDD_160_15" vbProcedure="false">"E36160"</definedName>
    <definedName function="false" hidden="true" name="FDD_160_2" vbProcedure="false">"A31412"</definedName>
    <definedName function="false" hidden="true" name="FDD_160_3" vbProcedure="false">"A31777"</definedName>
    <definedName function="false" hidden="true" name="FDD_160_4" vbProcedure="false">"A32142"</definedName>
    <definedName function="false" hidden="true" name="FDD_160_5" vbProcedure="false">"A32508"</definedName>
    <definedName function="false" hidden="true" name="FDD_160_6" vbProcedure="false">"A32873"</definedName>
    <definedName function="false" hidden="true" name="FDD_160_7" vbProcedure="false">"A33238"</definedName>
    <definedName function="false" hidden="true" name="FDD_160_8" vbProcedure="false">"A33603"</definedName>
    <definedName function="false" hidden="true" name="FDD_160_9" vbProcedure="false">"A33969"</definedName>
    <definedName function="false" hidden="true" name="FDD_161_0" vbProcedure="false">"A30681"</definedName>
    <definedName function="false" hidden="true" name="FDD_161_1" vbProcedure="false">"A31047"</definedName>
    <definedName function="false" hidden="true" name="FDD_161_10" vbProcedure="false">"A34334"</definedName>
    <definedName function="false" hidden="true" name="FDD_161_11" vbProcedure="false">"A34699"</definedName>
    <definedName function="false" hidden="true" name="FDD_161_12" vbProcedure="false">"A35064"</definedName>
    <definedName function="false" hidden="true" name="FDD_161_13" vbProcedure="false">"A35430"</definedName>
    <definedName function="false" hidden="true" name="FDD_161_14" vbProcedure="false">"A35795"</definedName>
    <definedName function="false" hidden="true" name="FDD_161_2" vbProcedure="false">"A31412"</definedName>
    <definedName function="false" hidden="true" name="FDD_161_3" vbProcedure="false">"A31777"</definedName>
    <definedName function="false" hidden="true" name="FDD_161_4" vbProcedure="false">"A32142"</definedName>
    <definedName function="false" hidden="true" name="FDD_161_5" vbProcedure="false">"A32508"</definedName>
    <definedName function="false" hidden="true" name="FDD_161_6" vbProcedure="false">"A32873"</definedName>
    <definedName function="false" hidden="true" name="FDD_161_7" vbProcedure="false">"A33238"</definedName>
    <definedName function="false" hidden="true" name="FDD_161_8" vbProcedure="false">"A33603"</definedName>
    <definedName function="false" hidden="true" name="FDD_161_9" vbProcedure="false">"A33969"</definedName>
    <definedName function="false" hidden="true" name="FDD_162_0" vbProcedure="false">"A30681"</definedName>
    <definedName function="false" hidden="true" name="FDD_162_1" vbProcedure="false">"A31047"</definedName>
    <definedName function="false" hidden="true" name="FDD_162_10" vbProcedure="false">"A34334"</definedName>
    <definedName function="false" hidden="true" name="FDD_162_11" vbProcedure="false">"A34699"</definedName>
    <definedName function="false" hidden="true" name="FDD_162_12" vbProcedure="false">"A35064"</definedName>
    <definedName function="false" hidden="true" name="FDD_162_13" vbProcedure="false">"A35430"</definedName>
    <definedName function="false" hidden="true" name="FDD_162_14" vbProcedure="false">"A35795"</definedName>
    <definedName function="false" hidden="true" name="FDD_162_2" vbProcedure="false">"A31412"</definedName>
    <definedName function="false" hidden="true" name="FDD_162_3" vbProcedure="false">"A31777"</definedName>
    <definedName function="false" hidden="true" name="FDD_162_4" vbProcedure="false">"A32142"</definedName>
    <definedName function="false" hidden="true" name="FDD_162_5" vbProcedure="false">"A32508"</definedName>
    <definedName function="false" hidden="true" name="FDD_162_6" vbProcedure="false">"A32873"</definedName>
    <definedName function="false" hidden="true" name="FDD_162_7" vbProcedure="false">"A33238"</definedName>
    <definedName function="false" hidden="true" name="FDD_162_8" vbProcedure="false">"A33603"</definedName>
    <definedName function="false" hidden="true" name="FDD_162_9" vbProcedure="false">"A33969"</definedName>
    <definedName function="false" hidden="true" name="FDD_163_0" vbProcedure="false">"A30681"</definedName>
    <definedName function="false" hidden="true" name="FDD_163_1" vbProcedure="false">"A31047"</definedName>
    <definedName function="false" hidden="true" name="FDD_163_10" vbProcedure="false">"A34334"</definedName>
    <definedName function="false" hidden="true" name="FDD_163_11" vbProcedure="false">"A34699"</definedName>
    <definedName function="false" hidden="true" name="FDD_163_12" vbProcedure="false">"A35064"</definedName>
    <definedName function="false" hidden="true" name="FDD_163_13" vbProcedure="false">"A35430"</definedName>
    <definedName function="false" hidden="true" name="FDD_163_14" vbProcedure="false">"A35795"</definedName>
    <definedName function="false" hidden="true" name="FDD_163_2" vbProcedure="false">"A31412"</definedName>
    <definedName function="false" hidden="true" name="FDD_163_3" vbProcedure="false">"A31777"</definedName>
    <definedName function="false" hidden="true" name="FDD_163_4" vbProcedure="false">"A32142"</definedName>
    <definedName function="false" hidden="true" name="FDD_163_5" vbProcedure="false">"A32508"</definedName>
    <definedName function="false" hidden="true" name="FDD_163_6" vbProcedure="false">"A32873"</definedName>
    <definedName function="false" hidden="true" name="FDD_163_7" vbProcedure="false">"A33238"</definedName>
    <definedName function="false" hidden="true" name="FDD_163_8" vbProcedure="false">"A33603"</definedName>
    <definedName function="false" hidden="true" name="FDD_163_9" vbProcedure="false">"A33969"</definedName>
    <definedName function="false" hidden="true" name="FDD_164_0" vbProcedure="false">"A25569"</definedName>
    <definedName function="false" hidden="true" name="FDD_165_0" vbProcedure="false">"A30681"</definedName>
    <definedName function="false" hidden="true" name="FDD_165_1" vbProcedure="false">"A31047"</definedName>
    <definedName function="false" hidden="true" name="FDD_165_10" vbProcedure="false">"A34334"</definedName>
    <definedName function="false" hidden="true" name="FDD_165_11" vbProcedure="false">"A34699"</definedName>
    <definedName function="false" hidden="true" name="FDD_165_12" vbProcedure="false">"A35064"</definedName>
    <definedName function="false" hidden="true" name="FDD_165_13" vbProcedure="false">"A35430"</definedName>
    <definedName function="false" hidden="true" name="FDD_165_14" vbProcedure="false">"A35795"</definedName>
    <definedName function="false" hidden="true" name="FDD_165_2" vbProcedure="false">"A31412"</definedName>
    <definedName function="false" hidden="true" name="FDD_165_3" vbProcedure="false">"A31777"</definedName>
    <definedName function="false" hidden="true" name="FDD_165_4" vbProcedure="false">"A32142"</definedName>
    <definedName function="false" hidden="true" name="FDD_165_5" vbProcedure="false">"A32508"</definedName>
    <definedName function="false" hidden="true" name="FDD_165_6" vbProcedure="false">"A32873"</definedName>
    <definedName function="false" hidden="true" name="FDD_165_7" vbProcedure="false">"A33238"</definedName>
    <definedName function="false" hidden="true" name="FDD_165_8" vbProcedure="false">"A33603"</definedName>
    <definedName function="false" hidden="true" name="FDD_165_9" vbProcedure="false">"A33969"</definedName>
    <definedName function="false" hidden="true" name="FDD_166_0" vbProcedure="false">"A30681"</definedName>
    <definedName function="false" hidden="true" name="FDD_166_1" vbProcedure="false">"A31047"</definedName>
    <definedName function="false" hidden="true" name="FDD_166_10" vbProcedure="false">"A34334"</definedName>
    <definedName function="false" hidden="true" name="FDD_166_11" vbProcedure="false">"A34699"</definedName>
    <definedName function="false" hidden="true" name="FDD_166_12" vbProcedure="false">"A35064"</definedName>
    <definedName function="false" hidden="true" name="FDD_166_13" vbProcedure="false">"A35430"</definedName>
    <definedName function="false" hidden="true" name="FDD_166_14" vbProcedure="false">"A35795"</definedName>
    <definedName function="false" hidden="true" name="FDD_166_2" vbProcedure="false">"A31412"</definedName>
    <definedName function="false" hidden="true" name="FDD_166_3" vbProcedure="false">"A31777"</definedName>
    <definedName function="false" hidden="true" name="FDD_166_4" vbProcedure="false">"A32142"</definedName>
    <definedName function="false" hidden="true" name="FDD_166_5" vbProcedure="false">"A32508"</definedName>
    <definedName function="false" hidden="true" name="FDD_166_6" vbProcedure="false">"A32873"</definedName>
    <definedName function="false" hidden="true" name="FDD_166_7" vbProcedure="false">"A33238"</definedName>
    <definedName function="false" hidden="true" name="FDD_166_8" vbProcedure="false">"A33603"</definedName>
    <definedName function="false" hidden="true" name="FDD_166_9" vbProcedure="false">"A33969"</definedName>
    <definedName function="false" hidden="true" name="FDD_167_0" vbProcedure="false">"A30681"</definedName>
    <definedName function="false" hidden="true" name="FDD_167_1" vbProcedure="false">"A31047"</definedName>
    <definedName function="false" hidden="true" name="FDD_167_10" vbProcedure="false">"A34334"</definedName>
    <definedName function="false" hidden="true" name="FDD_167_11" vbProcedure="false">"A34699"</definedName>
    <definedName function="false" hidden="true" name="FDD_167_12" vbProcedure="false">"A35064"</definedName>
    <definedName function="false" hidden="true" name="FDD_167_13" vbProcedure="false">"A35430"</definedName>
    <definedName function="false" hidden="true" name="FDD_167_14" vbProcedure="false">"A35795"</definedName>
    <definedName function="false" hidden="true" name="FDD_167_2" vbProcedure="false">"A31412"</definedName>
    <definedName function="false" hidden="true" name="FDD_167_3" vbProcedure="false">"A31777"</definedName>
    <definedName function="false" hidden="true" name="FDD_167_4" vbProcedure="false">"A32142"</definedName>
    <definedName function="false" hidden="true" name="FDD_167_5" vbProcedure="false">"A32508"</definedName>
    <definedName function="false" hidden="true" name="FDD_167_6" vbProcedure="false">"A32873"</definedName>
    <definedName function="false" hidden="true" name="FDD_167_7" vbProcedure="false">"A33238"</definedName>
    <definedName function="false" hidden="true" name="FDD_167_8" vbProcedure="false">"A33603"</definedName>
    <definedName function="false" hidden="true" name="FDD_167_9" vbProcedure="false">"A33969"</definedName>
    <definedName function="false" hidden="true" name="FDD_168_0" vbProcedure="false">"E36160"</definedName>
    <definedName function="false" hidden="true" name="FDD_168_1" vbProcedure="false">"E36525"</definedName>
    <definedName function="false" hidden="true" name="FDD_168_2" vbProcedure="false">"E36891"</definedName>
    <definedName function="false" hidden="true" name="FDD_169_0" vbProcedure="false">"A30681"</definedName>
    <definedName function="false" hidden="true" name="FDD_169_1" vbProcedure="false">"A31047"</definedName>
    <definedName function="false" hidden="true" name="FDD_169_10" vbProcedure="false">"A34334"</definedName>
    <definedName function="false" hidden="true" name="FDD_169_11" vbProcedure="false">"A34699"</definedName>
    <definedName function="false" hidden="true" name="FDD_169_12" vbProcedure="false">"A35064"</definedName>
    <definedName function="false" hidden="true" name="FDD_169_13" vbProcedure="false">"A35430"</definedName>
    <definedName function="false" hidden="true" name="FDD_169_14" vbProcedure="false">"A35795"</definedName>
    <definedName function="false" hidden="true" name="FDD_169_2" vbProcedure="false">"A31412"</definedName>
    <definedName function="false" hidden="true" name="FDD_169_3" vbProcedure="false">"A31777"</definedName>
    <definedName function="false" hidden="true" name="FDD_169_4" vbProcedure="false">"A32142"</definedName>
    <definedName function="false" hidden="true" name="FDD_169_5" vbProcedure="false">"A32508"</definedName>
    <definedName function="false" hidden="true" name="FDD_169_6" vbProcedure="false">"A32873"</definedName>
    <definedName function="false" hidden="true" name="FDD_169_7" vbProcedure="false">"A33238"</definedName>
    <definedName function="false" hidden="true" name="FDD_169_8" vbProcedure="false">"A33603"</definedName>
    <definedName function="false" hidden="true" name="FDD_169_9" vbProcedure="false">"A33969"</definedName>
    <definedName function="false" hidden="true" name="FDD_16_0" vbProcedure="false">"A25569"</definedName>
    <definedName function="false" hidden="true" name="FDD_170_0" vbProcedure="false">"A30681"</definedName>
    <definedName function="false" hidden="true" name="FDD_170_1" vbProcedure="false">"A31047"</definedName>
    <definedName function="false" hidden="true" name="FDD_170_10" vbProcedure="false">"A34334"</definedName>
    <definedName function="false" hidden="true" name="FDD_170_11" vbProcedure="false">"A34699"</definedName>
    <definedName function="false" hidden="true" name="FDD_170_12" vbProcedure="false">"A35064"</definedName>
    <definedName function="false" hidden="true" name="FDD_170_13" vbProcedure="false">"A35430"</definedName>
    <definedName function="false" hidden="true" name="FDD_170_14" vbProcedure="false">"A35795"</definedName>
    <definedName function="false" hidden="true" name="FDD_170_2" vbProcedure="false">"A31412"</definedName>
    <definedName function="false" hidden="true" name="FDD_170_3" vbProcedure="false">"A31777"</definedName>
    <definedName function="false" hidden="true" name="FDD_170_4" vbProcedure="false">"A32142"</definedName>
    <definedName function="false" hidden="true" name="FDD_170_5" vbProcedure="false">"A32508"</definedName>
    <definedName function="false" hidden="true" name="FDD_170_6" vbProcedure="false">"A32873"</definedName>
    <definedName function="false" hidden="true" name="FDD_170_7" vbProcedure="false">"A33238"</definedName>
    <definedName function="false" hidden="true" name="FDD_170_8" vbProcedure="false">"A33603"</definedName>
    <definedName function="false" hidden="true" name="FDD_170_9" vbProcedure="false">"A33969"</definedName>
    <definedName function="false" hidden="true" name="FDD_171_0" vbProcedure="false">"A30681"</definedName>
    <definedName function="false" hidden="true" name="FDD_171_1" vbProcedure="false">"A31047"</definedName>
    <definedName function="false" hidden="true" name="FDD_171_10" vbProcedure="false">"A34334"</definedName>
    <definedName function="false" hidden="true" name="FDD_171_11" vbProcedure="false">"A34699"</definedName>
    <definedName function="false" hidden="true" name="FDD_171_12" vbProcedure="false">"A35064"</definedName>
    <definedName function="false" hidden="true" name="FDD_171_13" vbProcedure="false">"A35430"</definedName>
    <definedName function="false" hidden="true" name="FDD_171_14" vbProcedure="false">"A35795"</definedName>
    <definedName function="false" hidden="true" name="FDD_171_2" vbProcedure="false">"A31412"</definedName>
    <definedName function="false" hidden="true" name="FDD_171_3" vbProcedure="false">"A31777"</definedName>
    <definedName function="false" hidden="true" name="FDD_171_4" vbProcedure="false">"A32142"</definedName>
    <definedName function="false" hidden="true" name="FDD_171_5" vbProcedure="false">"A32508"</definedName>
    <definedName function="false" hidden="true" name="FDD_171_6" vbProcedure="false">"A32873"</definedName>
    <definedName function="false" hidden="true" name="FDD_171_7" vbProcedure="false">"A33238"</definedName>
    <definedName function="false" hidden="true" name="FDD_171_8" vbProcedure="false">"A33603"</definedName>
    <definedName function="false" hidden="true" name="FDD_171_9" vbProcedure="false">"A33969"</definedName>
    <definedName function="false" hidden="true" name="FDD_172_0" vbProcedure="false">"A30681"</definedName>
    <definedName function="false" hidden="true" name="FDD_172_1" vbProcedure="false">"A31047"</definedName>
    <definedName function="false" hidden="true" name="FDD_172_10" vbProcedure="false">"A34334"</definedName>
    <definedName function="false" hidden="true" name="FDD_172_11" vbProcedure="false">"A34699"</definedName>
    <definedName function="false" hidden="true" name="FDD_172_12" vbProcedure="false">"A35064"</definedName>
    <definedName function="false" hidden="true" name="FDD_172_13" vbProcedure="false">"A35430"</definedName>
    <definedName function="false" hidden="true" name="FDD_172_14" vbProcedure="false">"A35795"</definedName>
    <definedName function="false" hidden="true" name="FDD_172_2" vbProcedure="false">"A31412"</definedName>
    <definedName function="false" hidden="true" name="FDD_172_3" vbProcedure="false">"A31777"</definedName>
    <definedName function="false" hidden="true" name="FDD_172_4" vbProcedure="false">"A32142"</definedName>
    <definedName function="false" hidden="true" name="FDD_172_5" vbProcedure="false">"A32508"</definedName>
    <definedName function="false" hidden="true" name="FDD_172_6" vbProcedure="false">"A32873"</definedName>
    <definedName function="false" hidden="true" name="FDD_172_7" vbProcedure="false">"A33238"</definedName>
    <definedName function="false" hidden="true" name="FDD_172_8" vbProcedure="false">"A33603"</definedName>
    <definedName function="false" hidden="true" name="FDD_172_9" vbProcedure="false">"A33969"</definedName>
    <definedName function="false" hidden="true" name="FDD_173_0" vbProcedure="false">"A30681"</definedName>
    <definedName function="false" hidden="true" name="FDD_173_1" vbProcedure="false">"A31047"</definedName>
    <definedName function="false" hidden="true" name="FDD_173_10" vbProcedure="false">"A34334"</definedName>
    <definedName function="false" hidden="true" name="FDD_173_11" vbProcedure="false">"A34699"</definedName>
    <definedName function="false" hidden="true" name="FDD_173_12" vbProcedure="false">"A35064"</definedName>
    <definedName function="false" hidden="true" name="FDD_173_13" vbProcedure="false">"A35430"</definedName>
    <definedName function="false" hidden="true" name="FDD_173_14" vbProcedure="false">"A35795"</definedName>
    <definedName function="false" hidden="true" name="FDD_173_2" vbProcedure="false">"A31412"</definedName>
    <definedName function="false" hidden="true" name="FDD_173_3" vbProcedure="false">"A31777"</definedName>
    <definedName function="false" hidden="true" name="FDD_173_4" vbProcedure="false">"A32142"</definedName>
    <definedName function="false" hidden="true" name="FDD_173_5" vbProcedure="false">"A32508"</definedName>
    <definedName function="false" hidden="true" name="FDD_173_6" vbProcedure="false">"A32873"</definedName>
    <definedName function="false" hidden="true" name="FDD_173_7" vbProcedure="false">"A33238"</definedName>
    <definedName function="false" hidden="true" name="FDD_173_8" vbProcedure="false">"A33603"</definedName>
    <definedName function="false" hidden="true" name="FDD_173_9" vbProcedure="false">"A33969"</definedName>
    <definedName function="false" hidden="true" name="FDD_174_0" vbProcedure="false">"A30681"</definedName>
    <definedName function="false" hidden="true" name="FDD_174_1" vbProcedure="false">"A31047"</definedName>
    <definedName function="false" hidden="true" name="FDD_174_10" vbProcedure="false">"A34334"</definedName>
    <definedName function="false" hidden="true" name="FDD_174_11" vbProcedure="false">"A34699"</definedName>
    <definedName function="false" hidden="true" name="FDD_174_12" vbProcedure="false">"A35064"</definedName>
    <definedName function="false" hidden="true" name="FDD_174_13" vbProcedure="false">"A35430"</definedName>
    <definedName function="false" hidden="true" name="FDD_174_14" vbProcedure="false">"A35795"</definedName>
    <definedName function="false" hidden="true" name="FDD_174_2" vbProcedure="false">"A31412"</definedName>
    <definedName function="false" hidden="true" name="FDD_174_3" vbProcedure="false">"A31777"</definedName>
    <definedName function="false" hidden="true" name="FDD_174_4" vbProcedure="false">"A32142"</definedName>
    <definedName function="false" hidden="true" name="FDD_174_5" vbProcedure="false">"A32508"</definedName>
    <definedName function="false" hidden="true" name="FDD_174_6" vbProcedure="false">"A32873"</definedName>
    <definedName function="false" hidden="true" name="FDD_174_7" vbProcedure="false">"A33238"</definedName>
    <definedName function="false" hidden="true" name="FDD_174_8" vbProcedure="false">"A33603"</definedName>
    <definedName function="false" hidden="true" name="FDD_174_9" vbProcedure="false">"A33969"</definedName>
    <definedName function="false" hidden="true" name="FDD_175_0" vbProcedure="false">"E36160"</definedName>
    <definedName function="false" hidden="true" name="FDD_175_1" vbProcedure="false">"E36525"</definedName>
    <definedName function="false" hidden="true" name="FDD_175_2" vbProcedure="false">"E36891"</definedName>
    <definedName function="false" hidden="true" name="FDD_176_0" vbProcedure="false">"E36160"</definedName>
    <definedName function="false" hidden="true" name="FDD_176_1" vbProcedure="false">"E36525"</definedName>
    <definedName function="false" hidden="true" name="FDD_176_2" vbProcedure="false">"E36891"</definedName>
    <definedName function="false" hidden="true" name="FDD_177_0" vbProcedure="false">"E36160"</definedName>
    <definedName function="false" hidden="true" name="FDD_177_1" vbProcedure="false">"E36525"</definedName>
    <definedName function="false" hidden="true" name="FDD_177_2" vbProcedure="false">"E36891"</definedName>
    <definedName function="false" hidden="true" name="FDD_178_0" vbProcedure="false">"E36160"</definedName>
    <definedName function="false" hidden="true" name="FDD_178_1" vbProcedure="false">"E36525"</definedName>
    <definedName function="false" hidden="true" name="FDD_178_2" vbProcedure="false">"E36891"</definedName>
    <definedName function="false" hidden="true" name="FDD_179_0" vbProcedure="false">"E36160"</definedName>
    <definedName function="false" hidden="true" name="FDD_179_1" vbProcedure="false">"E36525"</definedName>
    <definedName function="false" hidden="true" name="FDD_179_2" vbProcedure="false">"E36891"</definedName>
    <definedName function="false" hidden="true" name="FDD_17_0" vbProcedure="false">"A25569"</definedName>
    <definedName function="false" hidden="true" name="FDD_180_0" vbProcedure="false">"E36160"</definedName>
    <definedName function="false" hidden="true" name="FDD_180_1" vbProcedure="false">"E36525"</definedName>
    <definedName function="false" hidden="true" name="FDD_180_2" vbProcedure="false">"E36891"</definedName>
    <definedName function="false" hidden="true" name="FDD_181_0" vbProcedure="false">"E36160"</definedName>
    <definedName function="false" hidden="true" name="FDD_181_1" vbProcedure="false">"E36525"</definedName>
    <definedName function="false" hidden="true" name="FDD_181_2" vbProcedure="false">"E36891"</definedName>
    <definedName function="false" hidden="true" name="FDD_182_0" vbProcedure="false">"E36160"</definedName>
    <definedName function="false" hidden="true" name="FDD_182_1" vbProcedure="false">"E36525"</definedName>
    <definedName function="false" hidden="true" name="FDD_182_2" vbProcedure="false">"E36891"</definedName>
    <definedName function="false" hidden="true" name="FDD_183_0" vbProcedure="false">"E36160"</definedName>
    <definedName function="false" hidden="true" name="FDD_183_1" vbProcedure="false">"E36525"</definedName>
    <definedName function="false" hidden="true" name="FDD_183_2" vbProcedure="false">"E36891"</definedName>
    <definedName function="false" hidden="true" name="FDD_184_0" vbProcedure="false">"E36160"</definedName>
    <definedName function="false" hidden="true" name="FDD_184_1" vbProcedure="false">"E36525"</definedName>
    <definedName function="false" hidden="true" name="FDD_184_2" vbProcedure="false">"E36891"</definedName>
    <definedName function="false" hidden="true" name="FDD_185_0" vbProcedure="false">"E36160"</definedName>
    <definedName function="false" hidden="true" name="FDD_185_1" vbProcedure="false">"E36525"</definedName>
    <definedName function="false" hidden="true" name="FDD_185_2" vbProcedure="false">"E36891"</definedName>
    <definedName function="false" hidden="true" name="FDD_186_0" vbProcedure="false">"E36160"</definedName>
    <definedName function="false" hidden="true" name="FDD_186_1" vbProcedure="false">"E36525"</definedName>
    <definedName function="false" hidden="true" name="FDD_186_2" vbProcedure="false">"E36891"</definedName>
    <definedName function="false" hidden="true" name="FDD_187_0" vbProcedure="false">"E36160"</definedName>
    <definedName function="false" hidden="true" name="FDD_187_1" vbProcedure="false">"E36525"</definedName>
    <definedName function="false" hidden="true" name="FDD_187_2" vbProcedure="false">"E36891"</definedName>
    <definedName function="false" hidden="true" name="FDD_188_0" vbProcedure="false">"A30681"</definedName>
    <definedName function="false" hidden="true" name="FDD_188_1" vbProcedure="false">"A31047"</definedName>
    <definedName function="false" hidden="true" name="FDD_188_10" vbProcedure="false">"A34334"</definedName>
    <definedName function="false" hidden="true" name="FDD_188_11" vbProcedure="false">"A34699"</definedName>
    <definedName function="false" hidden="true" name="FDD_188_12" vbProcedure="false">"A35064"</definedName>
    <definedName function="false" hidden="true" name="FDD_188_13" vbProcedure="false">"A35430"</definedName>
    <definedName function="false" hidden="true" name="FDD_188_14" vbProcedure="false">"A35795"</definedName>
    <definedName function="false" hidden="true" name="FDD_188_2" vbProcedure="false">"A31412"</definedName>
    <definedName function="false" hidden="true" name="FDD_188_3" vbProcedure="false">"A31777"</definedName>
    <definedName function="false" hidden="true" name="FDD_188_4" vbProcedure="false">"A32142"</definedName>
    <definedName function="false" hidden="true" name="FDD_188_5" vbProcedure="false">"A32508"</definedName>
    <definedName function="false" hidden="true" name="FDD_188_6" vbProcedure="false">"A32873"</definedName>
    <definedName function="false" hidden="true" name="FDD_188_7" vbProcedure="false">"A33238"</definedName>
    <definedName function="false" hidden="true" name="FDD_188_8" vbProcedure="false">"A33603"</definedName>
    <definedName function="false" hidden="true" name="FDD_188_9" vbProcedure="false">"A33969"</definedName>
    <definedName function="false" hidden="true" name="FDD_189_0" vbProcedure="false">"A30681"</definedName>
    <definedName function="false" hidden="true" name="FDD_189_1" vbProcedure="false">"A31047"</definedName>
    <definedName function="false" hidden="true" name="FDD_189_10" vbProcedure="false">"A34334"</definedName>
    <definedName function="false" hidden="true" name="FDD_189_11" vbProcedure="false">"A34699"</definedName>
    <definedName function="false" hidden="true" name="FDD_189_12" vbProcedure="false">"A35064"</definedName>
    <definedName function="false" hidden="true" name="FDD_189_13" vbProcedure="false">"A35430"</definedName>
    <definedName function="false" hidden="true" name="FDD_189_14" vbProcedure="false">"A35795"</definedName>
    <definedName function="false" hidden="true" name="FDD_189_2" vbProcedure="false">"A31412"</definedName>
    <definedName function="false" hidden="true" name="FDD_189_3" vbProcedure="false">"A31777"</definedName>
    <definedName function="false" hidden="true" name="FDD_189_4" vbProcedure="false">"A32142"</definedName>
    <definedName function="false" hidden="true" name="FDD_189_5" vbProcedure="false">"A32508"</definedName>
    <definedName function="false" hidden="true" name="FDD_189_6" vbProcedure="false">"A32873"</definedName>
    <definedName function="false" hidden="true" name="FDD_189_7" vbProcedure="false">"A33238"</definedName>
    <definedName function="false" hidden="true" name="FDD_189_8" vbProcedure="false">"A33603"</definedName>
    <definedName function="false" hidden="true" name="FDD_189_9" vbProcedure="false">"A33969"</definedName>
    <definedName function="false" hidden="true" name="FDD_18_0" vbProcedure="false">"A25569"</definedName>
    <definedName function="false" hidden="true" name="FDD_190_0" vbProcedure="false">"A30681"</definedName>
    <definedName function="false" hidden="true" name="FDD_190_1" vbProcedure="false">"A31047"</definedName>
    <definedName function="false" hidden="true" name="FDD_190_10" vbProcedure="false">"A34334"</definedName>
    <definedName function="false" hidden="true" name="FDD_190_11" vbProcedure="false">"A34699"</definedName>
    <definedName function="false" hidden="true" name="FDD_190_12" vbProcedure="false">"A35064"</definedName>
    <definedName function="false" hidden="true" name="FDD_190_13" vbProcedure="false">"A35430"</definedName>
    <definedName function="false" hidden="true" name="FDD_190_14" vbProcedure="false">"A35795"</definedName>
    <definedName function="false" hidden="true" name="FDD_190_2" vbProcedure="false">"A31412"</definedName>
    <definedName function="false" hidden="true" name="FDD_190_3" vbProcedure="false">"A31777"</definedName>
    <definedName function="false" hidden="true" name="FDD_190_4" vbProcedure="false">"A32142"</definedName>
    <definedName function="false" hidden="true" name="FDD_190_5" vbProcedure="false">"A32508"</definedName>
    <definedName function="false" hidden="true" name="FDD_190_6" vbProcedure="false">"A32873"</definedName>
    <definedName function="false" hidden="true" name="FDD_190_7" vbProcedure="false">"A33238"</definedName>
    <definedName function="false" hidden="true" name="FDD_190_8" vbProcedure="false">"A33603"</definedName>
    <definedName function="false" hidden="true" name="FDD_190_9" vbProcedure="false">"A33969"</definedName>
    <definedName function="false" hidden="true" name="FDD_191_0" vbProcedure="false">"A30681"</definedName>
    <definedName function="false" hidden="true" name="FDD_191_1" vbProcedure="false">"A31047"</definedName>
    <definedName function="false" hidden="true" name="FDD_191_10" vbProcedure="false">"A34334"</definedName>
    <definedName function="false" hidden="true" name="FDD_191_11" vbProcedure="false">"A34699"</definedName>
    <definedName function="false" hidden="true" name="FDD_191_12" vbProcedure="false">"A35064"</definedName>
    <definedName function="false" hidden="true" name="FDD_191_13" vbProcedure="false">"A35430"</definedName>
    <definedName function="false" hidden="true" name="FDD_191_14" vbProcedure="false">"A35795"</definedName>
    <definedName function="false" hidden="true" name="FDD_191_2" vbProcedure="false">"A31412"</definedName>
    <definedName function="false" hidden="true" name="FDD_191_3" vbProcedure="false">"A31777"</definedName>
    <definedName function="false" hidden="true" name="FDD_191_4" vbProcedure="false">"A32142"</definedName>
    <definedName function="false" hidden="true" name="FDD_191_5" vbProcedure="false">"A32508"</definedName>
    <definedName function="false" hidden="true" name="FDD_191_6" vbProcedure="false">"A32873"</definedName>
    <definedName function="false" hidden="true" name="FDD_191_7" vbProcedure="false">"A33238"</definedName>
    <definedName function="false" hidden="true" name="FDD_191_8" vbProcedure="false">"A33603"</definedName>
    <definedName function="false" hidden="true" name="FDD_191_9" vbProcedure="false">"A33969"</definedName>
    <definedName function="false" hidden="true" name="FDD_192_0" vbProcedure="false">"E36160"</definedName>
    <definedName function="false" hidden="true" name="FDD_192_1" vbProcedure="false">"E36525"</definedName>
    <definedName function="false" hidden="true" name="FDD_192_2" vbProcedure="false">"E36891"</definedName>
    <definedName function="false" hidden="true" name="FDD_193_0" vbProcedure="false">"A30681"</definedName>
    <definedName function="false" hidden="true" name="FDD_193_1" vbProcedure="false">"A31047"</definedName>
    <definedName function="false" hidden="true" name="FDD_193_10" vbProcedure="false">"A34334"</definedName>
    <definedName function="false" hidden="true" name="FDD_193_11" vbProcedure="false">"A34699"</definedName>
    <definedName function="false" hidden="true" name="FDD_193_12" vbProcedure="false">"A35064"</definedName>
    <definedName function="false" hidden="true" name="FDD_193_13" vbProcedure="false">"A35430"</definedName>
    <definedName function="false" hidden="true" name="FDD_193_14" vbProcedure="false">"A35795"</definedName>
    <definedName function="false" hidden="true" name="FDD_193_2" vbProcedure="false">"A31412"</definedName>
    <definedName function="false" hidden="true" name="FDD_193_3" vbProcedure="false">"A31777"</definedName>
    <definedName function="false" hidden="true" name="FDD_193_4" vbProcedure="false">"A32142"</definedName>
    <definedName function="false" hidden="true" name="FDD_193_5" vbProcedure="false">"A32508"</definedName>
    <definedName function="false" hidden="true" name="FDD_193_6" vbProcedure="false">"A32873"</definedName>
    <definedName function="false" hidden="true" name="FDD_193_7" vbProcedure="false">"A33238"</definedName>
    <definedName function="false" hidden="true" name="FDD_193_8" vbProcedure="false">"A33603"</definedName>
    <definedName function="false" hidden="true" name="FDD_193_9" vbProcedure="false">"A33969"</definedName>
    <definedName function="false" hidden="true" name="FDD_194_0" vbProcedure="false">"A30681"</definedName>
    <definedName function="false" hidden="true" name="FDD_194_1" vbProcedure="false">"A31047"</definedName>
    <definedName function="false" hidden="true" name="FDD_194_10" vbProcedure="false">"A34334"</definedName>
    <definedName function="false" hidden="true" name="FDD_194_11" vbProcedure="false">"A34699"</definedName>
    <definedName function="false" hidden="true" name="FDD_194_12" vbProcedure="false">"A35064"</definedName>
    <definedName function="false" hidden="true" name="FDD_194_13" vbProcedure="false">"A35430"</definedName>
    <definedName function="false" hidden="true" name="FDD_194_14" vbProcedure="false">"A35795"</definedName>
    <definedName function="false" hidden="true" name="FDD_194_2" vbProcedure="false">"A31412"</definedName>
    <definedName function="false" hidden="true" name="FDD_194_3" vbProcedure="false">"A31777"</definedName>
    <definedName function="false" hidden="true" name="FDD_194_4" vbProcedure="false">"A32142"</definedName>
    <definedName function="false" hidden="true" name="FDD_194_5" vbProcedure="false">"A32508"</definedName>
    <definedName function="false" hidden="true" name="FDD_194_6" vbProcedure="false">"A32873"</definedName>
    <definedName function="false" hidden="true" name="FDD_194_7" vbProcedure="false">"A33238"</definedName>
    <definedName function="false" hidden="true" name="FDD_194_8" vbProcedure="false">"A33603"</definedName>
    <definedName function="false" hidden="true" name="FDD_194_9" vbProcedure="false">"A33969"</definedName>
    <definedName function="false" hidden="true" name="FDD_195_0" vbProcedure="false">"A30681"</definedName>
    <definedName function="false" hidden="true" name="FDD_195_1" vbProcedure="false">"A31047"</definedName>
    <definedName function="false" hidden="true" name="FDD_195_10" vbProcedure="false">"A34334"</definedName>
    <definedName function="false" hidden="true" name="FDD_195_11" vbProcedure="false">"A34699"</definedName>
    <definedName function="false" hidden="true" name="FDD_195_12" vbProcedure="false">"A35064"</definedName>
    <definedName function="false" hidden="true" name="FDD_195_13" vbProcedure="false">"A35430"</definedName>
    <definedName function="false" hidden="true" name="FDD_195_14" vbProcedure="false">"A35795"</definedName>
    <definedName function="false" hidden="true" name="FDD_195_2" vbProcedure="false">"A31412"</definedName>
    <definedName function="false" hidden="true" name="FDD_195_3" vbProcedure="false">"A31777"</definedName>
    <definedName function="false" hidden="true" name="FDD_195_4" vbProcedure="false">"A32142"</definedName>
    <definedName function="false" hidden="true" name="FDD_195_5" vbProcedure="false">"A32508"</definedName>
    <definedName function="false" hidden="true" name="FDD_195_6" vbProcedure="false">"A32873"</definedName>
    <definedName function="false" hidden="true" name="FDD_195_7" vbProcedure="false">"A33238"</definedName>
    <definedName function="false" hidden="true" name="FDD_195_8" vbProcedure="false">"A33603"</definedName>
    <definedName function="false" hidden="true" name="FDD_195_9" vbProcedure="false">"A33969"</definedName>
    <definedName function="false" hidden="true" name="FDD_196_0" vbProcedure="false">"E36160"</definedName>
    <definedName function="false" hidden="true" name="FDD_196_1" vbProcedure="false">"E36525"</definedName>
    <definedName function="false" hidden="true" name="FDD_196_2" vbProcedure="false">"E36891"</definedName>
    <definedName function="false" hidden="true" name="FDD_197_0" vbProcedure="false">"A30681"</definedName>
    <definedName function="false" hidden="true" name="FDD_197_1" vbProcedure="false">"A31047"</definedName>
    <definedName function="false" hidden="true" name="FDD_197_10" vbProcedure="false">"A34334"</definedName>
    <definedName function="false" hidden="true" name="FDD_197_11" vbProcedure="false">"A34699"</definedName>
    <definedName function="false" hidden="true" name="FDD_197_12" vbProcedure="false">"A35064"</definedName>
    <definedName function="false" hidden="true" name="FDD_197_13" vbProcedure="false">"A35430"</definedName>
    <definedName function="false" hidden="true" name="FDD_197_14" vbProcedure="false">"A35795"</definedName>
    <definedName function="false" hidden="true" name="FDD_197_2" vbProcedure="false">"A31412"</definedName>
    <definedName function="false" hidden="true" name="FDD_197_3" vbProcedure="false">"A31777"</definedName>
    <definedName function="false" hidden="true" name="FDD_197_4" vbProcedure="false">"A32142"</definedName>
    <definedName function="false" hidden="true" name="FDD_197_5" vbProcedure="false">"A32508"</definedName>
    <definedName function="false" hidden="true" name="FDD_197_6" vbProcedure="false">"A32873"</definedName>
    <definedName function="false" hidden="true" name="FDD_197_7" vbProcedure="false">"A33238"</definedName>
    <definedName function="false" hidden="true" name="FDD_197_8" vbProcedure="false">"A33603"</definedName>
    <definedName function="false" hidden="true" name="FDD_197_9" vbProcedure="false">"A33969"</definedName>
    <definedName function="false" hidden="true" name="FDD_198_0" vbProcedure="false">"A30681"</definedName>
    <definedName function="false" hidden="true" name="FDD_198_1" vbProcedure="false">"A31047"</definedName>
    <definedName function="false" hidden="true" name="FDD_198_10" vbProcedure="false">"U34334"</definedName>
    <definedName function="false" hidden="true" name="FDD_198_11" vbProcedure="false">"U34699"</definedName>
    <definedName function="false" hidden="true" name="FDD_198_12" vbProcedure="false">"U35064"</definedName>
    <definedName function="false" hidden="true" name="FDD_198_13" vbProcedure="false">"U35430"</definedName>
    <definedName function="false" hidden="true" name="FDD_198_14" vbProcedure="false">"U35795"</definedName>
    <definedName function="false" hidden="true" name="FDD_198_2" vbProcedure="false">"A31412"</definedName>
    <definedName function="false" hidden="true" name="FDD_198_3" vbProcedure="false">"U31777"</definedName>
    <definedName function="false" hidden="true" name="FDD_198_4" vbProcedure="false">"U32142"</definedName>
    <definedName function="false" hidden="true" name="FDD_198_5" vbProcedure="false">"U32508"</definedName>
    <definedName function="false" hidden="true" name="FDD_198_6" vbProcedure="false">"U32873"</definedName>
    <definedName function="false" hidden="true" name="FDD_198_7" vbProcedure="false">"U33238"</definedName>
    <definedName function="false" hidden="true" name="FDD_198_8" vbProcedure="false">"U33603"</definedName>
    <definedName function="false" hidden="true" name="FDD_198_9" vbProcedure="false">"U33969"</definedName>
    <definedName function="false" hidden="true" name="FDD_199_0" vbProcedure="false">"E36160"</definedName>
    <definedName function="false" hidden="true" name="FDD_199_1" vbProcedure="false">"E36525"</definedName>
    <definedName function="false" hidden="true" name="FDD_199_2" vbProcedure="false">"E36891"</definedName>
    <definedName function="false" hidden="true" name="FDD_19_0" vbProcedure="false">"A25569"</definedName>
    <definedName function="false" hidden="true" name="FDD_1_0" vbProcedure="false">"U25569"</definedName>
    <definedName function="false" hidden="true" name="FDD_200_0" vbProcedure="false">"E36160"</definedName>
    <definedName function="false" hidden="true" name="FDD_200_1" vbProcedure="false">"E36525"</definedName>
    <definedName function="false" hidden="true" name="FDD_200_2" vbProcedure="false">"E36891"</definedName>
    <definedName function="false" hidden="true" name="FDD_201_0" vbProcedure="false">"A30681"</definedName>
    <definedName function="false" hidden="true" name="FDD_201_1" vbProcedure="false">"A31047"</definedName>
    <definedName function="false" hidden="true" name="FDD_201_10" vbProcedure="false">"A34334"</definedName>
    <definedName function="false" hidden="true" name="FDD_201_11" vbProcedure="false">"A34699"</definedName>
    <definedName function="false" hidden="true" name="FDD_201_12" vbProcedure="false">"A35064"</definedName>
    <definedName function="false" hidden="true" name="FDD_201_13" vbProcedure="false">"A35430"</definedName>
    <definedName function="false" hidden="true" name="FDD_201_14" vbProcedure="false">"A35795"</definedName>
    <definedName function="false" hidden="true" name="FDD_201_2" vbProcedure="false">"A31412"</definedName>
    <definedName function="false" hidden="true" name="FDD_201_3" vbProcedure="false">"A31777"</definedName>
    <definedName function="false" hidden="true" name="FDD_201_4" vbProcedure="false">"A32142"</definedName>
    <definedName function="false" hidden="true" name="FDD_201_5" vbProcedure="false">"A32508"</definedName>
    <definedName function="false" hidden="true" name="FDD_201_6" vbProcedure="false">"A32873"</definedName>
    <definedName function="false" hidden="true" name="FDD_201_7" vbProcedure="false">"A33238"</definedName>
    <definedName function="false" hidden="true" name="FDD_201_8" vbProcedure="false">"A33603"</definedName>
    <definedName function="false" hidden="true" name="FDD_201_9" vbProcedure="false">"A33969"</definedName>
    <definedName function="false" hidden="true" name="FDD_202_0" vbProcedure="false">"A30681"</definedName>
    <definedName function="false" hidden="true" name="FDD_202_1" vbProcedure="false">"A31047"</definedName>
    <definedName function="false" hidden="true" name="FDD_202_10" vbProcedure="false">"A34334"</definedName>
    <definedName function="false" hidden="true" name="FDD_202_11" vbProcedure="false">"A34699"</definedName>
    <definedName function="false" hidden="true" name="FDD_202_12" vbProcedure="false">"A35064"</definedName>
    <definedName function="false" hidden="true" name="FDD_202_13" vbProcedure="false">"A35430"</definedName>
    <definedName function="false" hidden="true" name="FDD_202_14" vbProcedure="false">"A35795"</definedName>
    <definedName function="false" hidden="true" name="FDD_202_2" vbProcedure="false">"A31412"</definedName>
    <definedName function="false" hidden="true" name="FDD_202_3" vbProcedure="false">"A31777"</definedName>
    <definedName function="false" hidden="true" name="FDD_202_4" vbProcedure="false">"A32142"</definedName>
    <definedName function="false" hidden="true" name="FDD_202_5" vbProcedure="false">"A32508"</definedName>
    <definedName function="false" hidden="true" name="FDD_202_6" vbProcedure="false">"A32873"</definedName>
    <definedName function="false" hidden="true" name="FDD_202_7" vbProcedure="false">"A33238"</definedName>
    <definedName function="false" hidden="true" name="FDD_202_8" vbProcedure="false">"A33603"</definedName>
    <definedName function="false" hidden="true" name="FDD_202_9" vbProcedure="false">"A33969"</definedName>
    <definedName function="false" hidden="true" name="FDD_203_0" vbProcedure="false">"E36160"</definedName>
    <definedName function="false" hidden="true" name="FDD_203_1" vbProcedure="false">"E36525"</definedName>
    <definedName function="false" hidden="true" name="FDD_203_2" vbProcedure="false">"E36891"</definedName>
    <definedName function="false" hidden="true" name="FDD_204_0" vbProcedure="false">"A25569"</definedName>
    <definedName function="false" hidden="true" name="FDD_205_0" vbProcedure="false">"A25569"</definedName>
    <definedName function="false" hidden="true" name="FDD_206_0" vbProcedure="false">"A25569"</definedName>
    <definedName function="false" hidden="true" name="FDD_207_0" vbProcedure="false">"A25569"</definedName>
    <definedName function="false" hidden="true" name="FDD_208_0" vbProcedure="false">"E36160"</definedName>
    <definedName function="false" hidden="true" name="FDD_208_1" vbProcedure="false">"E36525"</definedName>
    <definedName function="false" hidden="true" name="FDD_208_2" vbProcedure="false">"E36891"</definedName>
    <definedName function="false" hidden="true" name="FDD_209_0" vbProcedure="false">"A25569"</definedName>
    <definedName function="false" hidden="true" name="FDD_20_0" vbProcedure="false">"A25569"</definedName>
    <definedName function="false" hidden="true" name="FDD_210_0" vbProcedure="false">"A25569"</definedName>
    <definedName function="false" hidden="true" name="FDD_211_0" vbProcedure="false">"A25569"</definedName>
    <definedName function="false" hidden="true" name="FDD_212_0" vbProcedure="false">"A25569"</definedName>
    <definedName function="false" hidden="true" name="FDD_213_0" vbProcedure="false">"E36160"</definedName>
    <definedName function="false" hidden="true" name="FDD_213_1" vbProcedure="false">"E36525"</definedName>
    <definedName function="false" hidden="true" name="FDD_213_2" vbProcedure="false">"E36891"</definedName>
    <definedName function="false" hidden="true" name="FDD_214_0" vbProcedure="false">"A25569"</definedName>
    <definedName function="false" hidden="true" name="FDD_215_0" vbProcedure="false">"A25569"</definedName>
    <definedName function="false" hidden="true" name="FDD_216_0" vbProcedure="false">"A25569"</definedName>
    <definedName function="false" hidden="true" name="FDD_217_0" vbProcedure="false">"A25569"</definedName>
    <definedName function="false" hidden="true" name="FDD_218_0" vbProcedure="false">"E36160"</definedName>
    <definedName function="false" hidden="true" name="FDD_218_1" vbProcedure="false">"E36525"</definedName>
    <definedName function="false" hidden="true" name="FDD_218_2" vbProcedure="false">"E36891"</definedName>
    <definedName function="false" hidden="true" name="FDD_219_0" vbProcedure="false">"U25569"</definedName>
    <definedName function="false" hidden="true" name="FDD_21_0" vbProcedure="false">"A25569"</definedName>
    <definedName function="false" hidden="true" name="FDD_220_0" vbProcedure="false">"U25569"</definedName>
    <definedName function="false" hidden="true" name="FDD_221_0" vbProcedure="false">"U25569"</definedName>
    <definedName function="false" hidden="true" name="FDD_222_0" vbProcedure="false">"U25569"</definedName>
    <definedName function="false" hidden="true" name="FDD_223_0" vbProcedure="false">"E36160"</definedName>
    <definedName function="false" hidden="true" name="FDD_223_1" vbProcedure="false">"E36525"</definedName>
    <definedName function="false" hidden="true" name="FDD_223_2" vbProcedure="false">"E36891"</definedName>
    <definedName function="false" hidden="true" name="FDD_224_0" vbProcedure="false">"A25569"</definedName>
    <definedName function="false" hidden="true" name="FDD_225_0" vbProcedure="false">"A25569"</definedName>
    <definedName function="false" hidden="true" name="FDD_226_0" vbProcedure="false">"A25569"</definedName>
    <definedName function="false" hidden="true" name="FDD_227_0" vbProcedure="false">"A25569"</definedName>
    <definedName function="false" hidden="true" name="FDD_228_0" vbProcedure="false">"E36160"</definedName>
    <definedName function="false" hidden="true" name="FDD_228_1" vbProcedure="false">"E36525"</definedName>
    <definedName function="false" hidden="true" name="FDD_228_2" vbProcedure="false">"E36891"</definedName>
    <definedName function="false" hidden="true" name="FDD_229_0" vbProcedure="false">"A25569"</definedName>
    <definedName function="false" hidden="true" name="FDD_22_0" vbProcedure="false">"A25569"</definedName>
    <definedName function="false" hidden="true" name="FDD_230_0" vbProcedure="false">"A25569"</definedName>
    <definedName function="false" hidden="true" name="FDD_231_0" vbProcedure="false">"A25569"</definedName>
    <definedName function="false" hidden="true" name="FDD_232_0" vbProcedure="false">"A25569"</definedName>
    <definedName function="false" hidden="true" name="FDD_233_0" vbProcedure="false">"A25569"</definedName>
    <definedName function="false" hidden="true" name="FDD_234_0" vbProcedure="false">"A25569"</definedName>
    <definedName function="false" hidden="true" name="FDD_235_0" vbProcedure="false">"A25569"</definedName>
    <definedName function="false" hidden="true" name="FDD_236_0" vbProcedure="false">"A25569"</definedName>
    <definedName function="false" hidden="true" name="FDD_237_0" vbProcedure="false">"A25569"</definedName>
    <definedName function="false" hidden="true" name="FDD_238_0" vbProcedure="false">"A30681"</definedName>
    <definedName function="false" hidden="true" name="FDD_238_1" vbProcedure="false">"A31047"</definedName>
    <definedName function="false" hidden="true" name="FDD_238_10" vbProcedure="false">"A34334"</definedName>
    <definedName function="false" hidden="true" name="FDD_238_11" vbProcedure="false">"A34699"</definedName>
    <definedName function="false" hidden="true" name="FDD_238_12" vbProcedure="false">"A35064"</definedName>
    <definedName function="false" hidden="true" name="FDD_238_13" vbProcedure="false">"A35430"</definedName>
    <definedName function="false" hidden="true" name="FDD_238_14" vbProcedure="false">"A35795"</definedName>
    <definedName function="false" hidden="true" name="FDD_238_2" vbProcedure="false">"A31412"</definedName>
    <definedName function="false" hidden="true" name="FDD_238_3" vbProcedure="false">"A31777"</definedName>
    <definedName function="false" hidden="true" name="FDD_238_4" vbProcedure="false">"A32142"</definedName>
    <definedName function="false" hidden="true" name="FDD_238_5" vbProcedure="false">"A32508"</definedName>
    <definedName function="false" hidden="true" name="FDD_238_6" vbProcedure="false">"A32873"</definedName>
    <definedName function="false" hidden="true" name="FDD_238_7" vbProcedure="false">"A33238"</definedName>
    <definedName function="false" hidden="true" name="FDD_238_8" vbProcedure="false">"A33603"</definedName>
    <definedName function="false" hidden="true" name="FDD_238_9" vbProcedure="false">"A33969"</definedName>
    <definedName function="false" hidden="true" name="FDD_23_0" vbProcedure="false">"A25569"</definedName>
    <definedName function="false" hidden="true" name="FDD_243_0" vbProcedure="false">"E36160"</definedName>
    <definedName function="false" hidden="true" name="FDD_243_1" vbProcedure="false">"E36525"</definedName>
    <definedName function="false" hidden="true" name="FDD_243_2" vbProcedure="false">"E36891"</definedName>
    <definedName function="false" hidden="true" name="FDD_244_0" vbProcedure="false">"A25569"</definedName>
    <definedName function="false" hidden="true" name="FDD_245_0" vbProcedure="false">"A25569"</definedName>
    <definedName function="false" hidden="true" name="FDD_246_0" vbProcedure="false">"A25569"</definedName>
    <definedName function="false" hidden="true" name="FDD_247_0" vbProcedure="false">"A25569"</definedName>
    <definedName function="false" hidden="true" name="FDD_248_0" vbProcedure="false">"E36160"</definedName>
    <definedName function="false" hidden="true" name="FDD_248_1" vbProcedure="false">"E36525"</definedName>
    <definedName function="false" hidden="true" name="FDD_248_2" vbProcedure="false">"E36891"</definedName>
    <definedName function="false" hidden="true" name="FDD_249_0" vbProcedure="false">"A25569"</definedName>
    <definedName function="false" hidden="true" name="FDD_24_0" vbProcedure="false">"A25569"</definedName>
    <definedName function="false" hidden="true" name="FDD_250_0" vbProcedure="false">"A25569"</definedName>
    <definedName function="false" hidden="true" name="FDD_251_0" vbProcedure="false">"A25569"</definedName>
    <definedName function="false" hidden="true" name="FDD_252_0" vbProcedure="false">"A25569"</definedName>
    <definedName function="false" hidden="true" name="FDD_253_0" vbProcedure="false">"E36160"</definedName>
    <definedName function="false" hidden="true" name="FDD_253_1" vbProcedure="false">"E36525"</definedName>
    <definedName function="false" hidden="true" name="FDD_253_2" vbProcedure="false">"E36891"</definedName>
    <definedName function="false" hidden="true" name="FDD_254_0" vbProcedure="false">"E36160"</definedName>
    <definedName function="false" hidden="true" name="FDD_254_1" vbProcedure="false">"E36525"</definedName>
    <definedName function="false" hidden="true" name="FDD_254_2" vbProcedure="false">"E36891"</definedName>
    <definedName function="false" hidden="true" name="FDD_255_0" vbProcedure="false">"E36160"</definedName>
    <definedName function="false" hidden="true" name="FDD_255_1" vbProcedure="false">"E36525"</definedName>
    <definedName function="false" hidden="true" name="FDD_255_2" vbProcedure="false">"E36891"</definedName>
    <definedName function="false" hidden="true" name="FDD_256_0" vbProcedure="false">"U36160"</definedName>
    <definedName function="false" hidden="true" name="FDD_256_1" vbProcedure="false">"U36525"</definedName>
    <definedName function="false" hidden="true" name="FDD_256_2" vbProcedure="false">"U36891"</definedName>
    <definedName function="false" hidden="true" name="FDD_257_0" vbProcedure="false">"E36160"</definedName>
    <definedName function="false" hidden="true" name="FDD_257_1" vbProcedure="false">"E36525"</definedName>
    <definedName function="false" hidden="true" name="FDD_257_2" vbProcedure="false">"E36891"</definedName>
    <definedName function="false" hidden="true" name="FDD_258_0" vbProcedure="false">"E36160"</definedName>
    <definedName function="false" hidden="true" name="FDD_258_1" vbProcedure="false">"E36525"</definedName>
    <definedName function="false" hidden="true" name="FDD_258_2" vbProcedure="false">"E36891"</definedName>
    <definedName function="false" hidden="true" name="FDD_259_0" vbProcedure="false">"E36160"</definedName>
    <definedName function="false" hidden="true" name="FDD_259_1" vbProcedure="false">"E36525"</definedName>
    <definedName function="false" hidden="true" name="FDD_259_2" vbProcedure="false">"E36891"</definedName>
    <definedName function="false" hidden="true" name="FDD_25_0" vbProcedure="false">"A25569"</definedName>
    <definedName function="false" hidden="true" name="FDD_260_0" vbProcedure="false">"E36160"</definedName>
    <definedName function="false" hidden="true" name="FDD_260_1" vbProcedure="false">"E36525"</definedName>
    <definedName function="false" hidden="true" name="FDD_260_2" vbProcedure="false">"E36891"</definedName>
    <definedName function="false" hidden="true" name="FDD_261_0" vbProcedure="false">"E36160"</definedName>
    <definedName function="false" hidden="true" name="FDD_261_1" vbProcedure="false">"E36525"</definedName>
    <definedName function="false" hidden="true" name="FDD_261_2" vbProcedure="false">"E36891"</definedName>
    <definedName function="false" hidden="true" name="FDD_264_0" vbProcedure="false">"E36160"</definedName>
    <definedName function="false" hidden="true" name="FDD_264_1" vbProcedure="false">"E36525"</definedName>
    <definedName function="false" hidden="true" name="FDD_264_2" vbProcedure="false">"E36891"</definedName>
    <definedName function="false" hidden="true" name="FDD_265_0" vbProcedure="false">"A25569"</definedName>
    <definedName function="false" hidden="true" name="FDD_266_0" vbProcedure="false">"A25569"</definedName>
    <definedName function="false" hidden="true" name="FDD_267_0" vbProcedure="false">"A25569"</definedName>
    <definedName function="false" hidden="true" name="FDD_268_0" vbProcedure="false">"A25569"</definedName>
    <definedName function="false" hidden="true" name="FDD_269_0" vbProcedure="false">"E36160"</definedName>
    <definedName function="false" hidden="true" name="FDD_269_1" vbProcedure="false">"E36525"</definedName>
    <definedName function="false" hidden="true" name="FDD_269_2" vbProcedure="false">"E36891"</definedName>
    <definedName function="false" hidden="true" name="FDD_26_0" vbProcedure="false">"A25569"</definedName>
    <definedName function="false" hidden="true" name="FDD_270_0" vbProcedure="false">"A25569"</definedName>
    <definedName function="false" hidden="true" name="FDD_271_0" vbProcedure="false">"A25569"</definedName>
    <definedName function="false" hidden="true" name="FDD_272_0" vbProcedure="false">"A25569"</definedName>
    <definedName function="false" hidden="true" name="FDD_273_0" vbProcedure="false">"A25569"</definedName>
    <definedName function="false" hidden="true" name="FDD_274_0" vbProcedure="false">"E36160"</definedName>
    <definedName function="false" hidden="true" name="FDD_274_1" vbProcedure="false">"E36525"</definedName>
    <definedName function="false" hidden="true" name="FDD_274_2" vbProcedure="false">"E36891"</definedName>
    <definedName function="false" hidden="true" name="FDD_275_0" vbProcedure="false">"A25569"</definedName>
    <definedName function="false" hidden="true" name="FDD_276_0" vbProcedure="false">"A25569"</definedName>
    <definedName function="false" hidden="true" name="FDD_277_0" vbProcedure="false">"A25569"</definedName>
    <definedName function="false" hidden="true" name="FDD_278_0" vbProcedure="false">"A25569"</definedName>
    <definedName function="false" hidden="true" name="FDD_279_0" vbProcedure="false">"E36160"</definedName>
    <definedName function="false" hidden="true" name="FDD_279_1" vbProcedure="false">"E36525"</definedName>
    <definedName function="false" hidden="true" name="FDD_279_2" vbProcedure="false">"E36891"</definedName>
    <definedName function="false" hidden="true" name="FDD_27_0" vbProcedure="false">"A25569"</definedName>
    <definedName function="false" hidden="true" name="FDD_280_0" vbProcedure="false">"E36160"</definedName>
    <definedName function="false" hidden="true" name="FDD_280_1" vbProcedure="false">"E36525"</definedName>
    <definedName function="false" hidden="true" name="FDD_280_2" vbProcedure="false">"E36891"</definedName>
    <definedName function="false" hidden="true" name="FDD_281_0" vbProcedure="false">"E36160"</definedName>
    <definedName function="false" hidden="true" name="FDD_281_1" vbProcedure="false">"E36525"</definedName>
    <definedName function="false" hidden="true" name="FDD_281_2" vbProcedure="false">"E36891"</definedName>
    <definedName function="false" hidden="true" name="FDD_282_0" vbProcedure="false">"E36160"</definedName>
    <definedName function="false" hidden="true" name="FDD_282_1" vbProcedure="false">"E36525"</definedName>
    <definedName function="false" hidden="true" name="FDD_282_2" vbProcedure="false">"E36891"</definedName>
    <definedName function="false" hidden="true" name="FDD_283_0" vbProcedure="false">"E36160"</definedName>
    <definedName function="false" hidden="true" name="FDD_283_1" vbProcedure="false">"E36525"</definedName>
    <definedName function="false" hidden="true" name="FDD_283_2" vbProcedure="false">"E36891"</definedName>
    <definedName function="false" hidden="true" name="FDD_284_0" vbProcedure="false">"A30681"</definedName>
    <definedName function="false" hidden="true" name="FDD_284_1" vbProcedure="false">"A31047"</definedName>
    <definedName function="false" hidden="true" name="FDD_284_10" vbProcedure="false">"A34334"</definedName>
    <definedName function="false" hidden="true" name="FDD_284_11" vbProcedure="false">"A34699"</definedName>
    <definedName function="false" hidden="true" name="FDD_284_12" vbProcedure="false">"A35064"</definedName>
    <definedName function="false" hidden="true" name="FDD_284_13" vbProcedure="false">"A35430"</definedName>
    <definedName function="false" hidden="true" name="FDD_284_14" vbProcedure="false">"A35795"</definedName>
    <definedName function="false" hidden="true" name="FDD_284_2" vbProcedure="false">"A31412"</definedName>
    <definedName function="false" hidden="true" name="FDD_284_3" vbProcedure="false">"A31777"</definedName>
    <definedName function="false" hidden="true" name="FDD_284_4" vbProcedure="false">"A32142"</definedName>
    <definedName function="false" hidden="true" name="FDD_284_5" vbProcedure="false">"A32508"</definedName>
    <definedName function="false" hidden="true" name="FDD_284_6" vbProcedure="false">"A32873"</definedName>
    <definedName function="false" hidden="true" name="FDD_284_7" vbProcedure="false">"A33238"</definedName>
    <definedName function="false" hidden="true" name="FDD_284_8" vbProcedure="false">"A33603"</definedName>
    <definedName function="false" hidden="true" name="FDD_284_9" vbProcedure="false">"A33969"</definedName>
    <definedName function="false" hidden="true" name="FDD_285_0" vbProcedure="false">"A35795"</definedName>
    <definedName function="false" hidden="true" name="FDD_285_1" vbProcedure="false">"E36160"</definedName>
    <definedName function="false" hidden="true" name="FDD_285_10" vbProcedure="false">"E39447"</definedName>
    <definedName function="false" hidden="true" name="FDD_285_11" vbProcedure="false">"E39813"</definedName>
    <definedName function="false" hidden="true" name="FDD_285_12" vbProcedure="false">"E40178"</definedName>
    <definedName function="false" hidden="true" name="FDD_285_13" vbProcedure="false">"E40543"</definedName>
    <definedName function="false" hidden="true" name="FDD_285_14" vbProcedure="false">"E40908"</definedName>
    <definedName function="false" hidden="true" name="FDD_285_15" vbProcedure="false">"E41274"</definedName>
    <definedName function="false" hidden="true" name="FDD_285_16" vbProcedure="false">"E41639"</definedName>
    <definedName function="false" hidden="true" name="FDD_285_17" vbProcedure="false">"E42004"</definedName>
    <definedName function="false" hidden="true" name="FDD_285_18" vbProcedure="false">"E42369"</definedName>
    <definedName function="false" hidden="true" name="FDD_285_19" vbProcedure="false">"E42735"</definedName>
    <definedName function="false" hidden="true" name="FDD_285_2" vbProcedure="false">"E36525"</definedName>
    <definedName function="false" hidden="true" name="FDD_285_20" vbProcedure="false">"E43100"</definedName>
    <definedName function="false" hidden="true" name="FDD_285_21" vbProcedure="false">"E43465"</definedName>
    <definedName function="false" hidden="true" name="FDD_285_22" vbProcedure="false">"E43830"</definedName>
    <definedName function="false" hidden="true" name="FDD_285_23" vbProcedure="false">"E44196"</definedName>
    <definedName function="false" hidden="true" name="FDD_285_24" vbProcedure="false">"E44561"</definedName>
    <definedName function="false" hidden="true" name="FDD_285_25" vbProcedure="false">"E44926"</definedName>
    <definedName function="false" hidden="true" name="FDD_285_3" vbProcedure="false">"E36891"</definedName>
    <definedName function="false" hidden="true" name="FDD_285_4" vbProcedure="false">"E37256"</definedName>
    <definedName function="false" hidden="true" name="FDD_285_5" vbProcedure="false">"E37621"</definedName>
    <definedName function="false" hidden="true" name="FDD_285_6" vbProcedure="false">"E37986"</definedName>
    <definedName function="false" hidden="true" name="FDD_285_7" vbProcedure="false">"E38352"</definedName>
    <definedName function="false" hidden="true" name="FDD_285_8" vbProcedure="false">"E38717"</definedName>
    <definedName function="false" hidden="true" name="FDD_285_9" vbProcedure="false">"E39082"</definedName>
    <definedName function="false" hidden="true" name="FDD_286_0" vbProcedure="false">"E36160"</definedName>
    <definedName function="false" hidden="true" name="FDD_286_1" vbProcedure="false">"E36525"</definedName>
    <definedName function="false" hidden="true" name="FDD_286_10" vbProcedure="false">"E39813"</definedName>
    <definedName function="false" hidden="true" name="FDD_286_11" vbProcedure="false">"E40178"</definedName>
    <definedName function="false" hidden="true" name="FDD_286_12" vbProcedure="false">"E40543"</definedName>
    <definedName function="false" hidden="true" name="FDD_286_13" vbProcedure="false">"E40908"</definedName>
    <definedName function="false" hidden="true" name="FDD_286_14" vbProcedure="false">"E41274"</definedName>
    <definedName function="false" hidden="true" name="FDD_286_15" vbProcedure="false">"E41639"</definedName>
    <definedName function="false" hidden="true" name="FDD_286_16" vbProcedure="false">"E42004"</definedName>
    <definedName function="false" hidden="true" name="FDD_286_17" vbProcedure="false">"E42369"</definedName>
    <definedName function="false" hidden="true" name="FDD_286_18" vbProcedure="false">"E42735"</definedName>
    <definedName function="false" hidden="true" name="FDD_286_19" vbProcedure="false">"E43100"</definedName>
    <definedName function="false" hidden="true" name="FDD_286_2" vbProcedure="false">"E36891"</definedName>
    <definedName function="false" hidden="true" name="FDD_286_20" vbProcedure="false">"E43465"</definedName>
    <definedName function="false" hidden="true" name="FDD_286_21" vbProcedure="false">"E43830"</definedName>
    <definedName function="false" hidden="true" name="FDD_286_22" vbProcedure="false">"E44196"</definedName>
    <definedName function="false" hidden="true" name="FDD_286_23" vbProcedure="false">"E44561"</definedName>
    <definedName function="false" hidden="true" name="FDD_286_24" vbProcedure="false">"E44926"</definedName>
    <definedName function="false" hidden="true" name="FDD_286_3" vbProcedure="false">"E37256"</definedName>
    <definedName function="false" hidden="true" name="FDD_286_4" vbProcedure="false">"E37621"</definedName>
    <definedName function="false" hidden="true" name="FDD_286_5" vbProcedure="false">"E37986"</definedName>
    <definedName function="false" hidden="true" name="FDD_286_6" vbProcedure="false">"E38352"</definedName>
    <definedName function="false" hidden="true" name="FDD_286_7" vbProcedure="false">"E38717"</definedName>
    <definedName function="false" hidden="true" name="FDD_286_8" vbProcedure="false">"E39082"</definedName>
    <definedName function="false" hidden="true" name="FDD_286_9" vbProcedure="false">"E39447"</definedName>
    <definedName function="false" hidden="true" name="FDD_287_0" vbProcedure="false">"A25569"</definedName>
    <definedName function="false" hidden="true" name="FDD_288_0" vbProcedure="false">"A25569"</definedName>
    <definedName function="false" hidden="true" name="FDD_289_0" vbProcedure="false">"A36890"</definedName>
    <definedName function="false" hidden="true" name="FDD_28_0" vbProcedure="false">"A25569"</definedName>
    <definedName function="false" hidden="true" name="FDD_290_0" vbProcedure="false">"A36890"</definedName>
    <definedName function="false" hidden="true" name="FDD_291_0" vbProcedure="false">"A25569"</definedName>
    <definedName function="false" hidden="true" name="FDD_295_0" vbProcedure="false">"U25569"</definedName>
    <definedName function="false" hidden="true" name="FDD_296_0" vbProcedure="false">"A25569"</definedName>
    <definedName function="false" hidden="true" name="FDD_297_0" vbProcedure="false">"A25569"</definedName>
    <definedName function="false" hidden="true" name="FDD_298_0" vbProcedure="false">"A25569"</definedName>
    <definedName function="false" hidden="true" name="FDD_299_0" vbProcedure="false">"A25569"</definedName>
    <definedName function="false" hidden="true" name="FDD_29_0" vbProcedure="false">"A25569"</definedName>
    <definedName function="false" hidden="true" name="FDD_2_0" vbProcedure="false">"A25569"</definedName>
    <definedName function="false" hidden="true" name="FDD_300_0" vbProcedure="false">"U25569"</definedName>
    <definedName function="false" hidden="true" name="FDD_301_0" vbProcedure="false">"U35795"</definedName>
    <definedName function="false" hidden="true" name="FDD_301_1" vbProcedure="false">"U36160"</definedName>
    <definedName function="false" hidden="true" name="FDD_301_2" vbProcedure="false">"U36525"</definedName>
    <definedName function="false" hidden="true" name="FDD_302_0" vbProcedure="false">"U35795"</definedName>
    <definedName function="false" hidden="true" name="FDD_302_1" vbProcedure="false">"U36160"</definedName>
    <definedName function="false" hidden="true" name="FDD_302_2" vbProcedure="false">"U36525"</definedName>
    <definedName function="false" hidden="true" name="FDD_303_0" vbProcedure="false">"U35795"</definedName>
    <definedName function="false" hidden="true" name="FDD_303_1" vbProcedure="false">"U36160"</definedName>
    <definedName function="false" hidden="true" name="FDD_303_2" vbProcedure="false">"U36525"</definedName>
    <definedName function="false" hidden="true" name="FDD_304_0" vbProcedure="false">"U35795"</definedName>
    <definedName function="false" hidden="true" name="FDD_304_1" vbProcedure="false">"U36160"</definedName>
    <definedName function="false" hidden="true" name="FDD_304_2" vbProcedure="false">"U36525"</definedName>
    <definedName function="false" hidden="true" name="FDD_305_0" vbProcedure="false">"A30681"</definedName>
    <definedName function="false" hidden="true" name="FDD_305_1" vbProcedure="false">"A31047"</definedName>
    <definedName function="false" hidden="true" name="FDD_305_10" vbProcedure="false">"U34334"</definedName>
    <definedName function="false" hidden="true" name="FDD_305_11" vbProcedure="false">"U34699"</definedName>
    <definedName function="false" hidden="true" name="FDD_305_12" vbProcedure="false">"U35064"</definedName>
    <definedName function="false" hidden="true" name="FDD_305_13" vbProcedure="false">"U35430"</definedName>
    <definedName function="false" hidden="true" name="FDD_305_14" vbProcedure="false">"U35795"</definedName>
    <definedName function="false" hidden="true" name="FDD_305_2" vbProcedure="false">"A31412"</definedName>
    <definedName function="false" hidden="true" name="FDD_305_3" vbProcedure="false">"U31777"</definedName>
    <definedName function="false" hidden="true" name="FDD_305_4" vbProcedure="false">"U32142"</definedName>
    <definedName function="false" hidden="true" name="FDD_305_5" vbProcedure="false">"U32508"</definedName>
    <definedName function="false" hidden="true" name="FDD_305_6" vbProcedure="false">"U32873"</definedName>
    <definedName function="false" hidden="true" name="FDD_305_7" vbProcedure="false">"U33238"</definedName>
    <definedName function="false" hidden="true" name="FDD_305_8" vbProcedure="false">"U33603"</definedName>
    <definedName function="false" hidden="true" name="FDD_305_9" vbProcedure="false">"U33969"</definedName>
    <definedName function="false" hidden="true" name="FDD_306_0" vbProcedure="false">"U35795"</definedName>
    <definedName function="false" hidden="true" name="FDD_306_1" vbProcedure="false">"E36160"</definedName>
    <definedName function="false" hidden="true" name="FDD_306_2" vbProcedure="false">"U36525"</definedName>
    <definedName function="false" hidden="true" name="FDD_307_0" vbProcedure="false">"A35795"</definedName>
    <definedName function="false" hidden="true" name="FDD_307_1" vbProcedure="false">"U36160"</definedName>
    <definedName function="false" hidden="true" name="FDD_307_2" vbProcedure="false">"U36525"</definedName>
    <definedName function="false" hidden="true" name="FDD_30_0" vbProcedure="false">"A25569"</definedName>
    <definedName function="false" hidden="true" name="FDD_31_0" vbProcedure="false">"A25569"</definedName>
    <definedName function="false" hidden="true" name="FDD_32_0" vbProcedure="false">"A25569"</definedName>
    <definedName function="false" hidden="true" name="FDD_33_0" vbProcedure="false">"A25569"</definedName>
    <definedName function="false" hidden="true" name="FDD_34_0" vbProcedure="false">"A25569"</definedName>
    <definedName function="false" hidden="true" name="FDD_35_0" vbProcedure="false">"A25569"</definedName>
    <definedName function="false" hidden="true" name="FDD_36_0" vbProcedure="false">"A25569"</definedName>
    <definedName function="false" hidden="true" name="FDD_37_0" vbProcedure="false">"A25569"</definedName>
    <definedName function="false" hidden="true" name="FDD_38_0" vbProcedure="false">"A25569"</definedName>
    <definedName function="false" hidden="true" name="FDD_39_0" vbProcedure="false">"A25569"</definedName>
    <definedName function="false" hidden="true" name="FDD_3_0" vbProcedure="false">"A25569"</definedName>
    <definedName function="false" hidden="true" name="FDD_40_0" vbProcedure="false">"A25569"</definedName>
    <definedName function="false" hidden="true" name="FDD_41_0" vbProcedure="false">"U25569"</definedName>
    <definedName function="false" hidden="true" name="FDD_42_0" vbProcedure="false">"U25569"</definedName>
    <definedName function="false" hidden="true" name="FDD_43_0" vbProcedure="false">"A25569"</definedName>
    <definedName function="false" hidden="true" name="FDD_44_0" vbProcedure="false">"A30681"</definedName>
    <definedName function="false" hidden="true" name="FDD_44_1" vbProcedure="false">"A31047"</definedName>
    <definedName function="false" hidden="true" name="FDD_44_10" vbProcedure="false">"A34334"</definedName>
    <definedName function="false" hidden="true" name="FDD_44_11" vbProcedure="false">"A34699"</definedName>
    <definedName function="false" hidden="true" name="FDD_44_12" vbProcedure="false">"A35064"</definedName>
    <definedName function="false" hidden="true" name="FDD_44_13" vbProcedure="false">"A35430"</definedName>
    <definedName function="false" hidden="true" name="FDD_44_14" vbProcedure="false">"A35795"</definedName>
    <definedName function="false" hidden="true" name="FDD_44_2" vbProcedure="false">"A31412"</definedName>
    <definedName function="false" hidden="true" name="FDD_44_3" vbProcedure="false">"A31777"</definedName>
    <definedName function="false" hidden="true" name="FDD_44_4" vbProcedure="false">"A32142"</definedName>
    <definedName function="false" hidden="true" name="FDD_44_5" vbProcedure="false">"A32508"</definedName>
    <definedName function="false" hidden="true" name="FDD_44_6" vbProcedure="false">"A32873"</definedName>
    <definedName function="false" hidden="true" name="FDD_44_7" vbProcedure="false">"A33238"</definedName>
    <definedName function="false" hidden="true" name="FDD_44_8" vbProcedure="false">"A33603"</definedName>
    <definedName function="false" hidden="true" name="FDD_44_9" vbProcedure="false">"A33969"</definedName>
    <definedName function="false" hidden="true" name="FDD_45_0" vbProcedure="false">"A30681"</definedName>
    <definedName function="false" hidden="true" name="FDD_45_1" vbProcedure="false">"A31047"</definedName>
    <definedName function="false" hidden="true" name="FDD_45_10" vbProcedure="false">"A34334"</definedName>
    <definedName function="false" hidden="true" name="FDD_45_11" vbProcedure="false">"A34699"</definedName>
    <definedName function="false" hidden="true" name="FDD_45_12" vbProcedure="false">"A35064"</definedName>
    <definedName function="false" hidden="true" name="FDD_45_13" vbProcedure="false">"A35430"</definedName>
    <definedName function="false" hidden="true" name="FDD_45_14" vbProcedure="false">"A35795"</definedName>
    <definedName function="false" hidden="true" name="FDD_45_2" vbProcedure="false">"A31412"</definedName>
    <definedName function="false" hidden="true" name="FDD_45_3" vbProcedure="false">"A31777"</definedName>
    <definedName function="false" hidden="true" name="FDD_45_4" vbProcedure="false">"A32142"</definedName>
    <definedName function="false" hidden="true" name="FDD_45_5" vbProcedure="false">"A32508"</definedName>
    <definedName function="false" hidden="true" name="FDD_45_6" vbProcedure="false">"A32873"</definedName>
    <definedName function="false" hidden="true" name="FDD_45_7" vbProcedure="false">"A33238"</definedName>
    <definedName function="false" hidden="true" name="FDD_45_8" vbProcedure="false">"A33603"</definedName>
    <definedName function="false" hidden="true" name="FDD_45_9" vbProcedure="false">"A33969"</definedName>
    <definedName function="false" hidden="true" name="FDD_46_0" vbProcedure="false">"A30681"</definedName>
    <definedName function="false" hidden="true" name="FDD_46_1" vbProcedure="false">"A31047"</definedName>
    <definedName function="false" hidden="true" name="FDD_46_10" vbProcedure="false">"A34334"</definedName>
    <definedName function="false" hidden="true" name="FDD_46_11" vbProcedure="false">"A34699"</definedName>
    <definedName function="false" hidden="true" name="FDD_46_12" vbProcedure="false">"A35064"</definedName>
    <definedName function="false" hidden="true" name="FDD_46_13" vbProcedure="false">"A35430"</definedName>
    <definedName function="false" hidden="true" name="FDD_46_14" vbProcedure="false">"A35795"</definedName>
    <definedName function="false" hidden="true" name="FDD_46_2" vbProcedure="false">"A31412"</definedName>
    <definedName function="false" hidden="true" name="FDD_46_3" vbProcedure="false">"A31777"</definedName>
    <definedName function="false" hidden="true" name="FDD_46_4" vbProcedure="false">"A32142"</definedName>
    <definedName function="false" hidden="true" name="FDD_46_5" vbProcedure="false">"A32508"</definedName>
    <definedName function="false" hidden="true" name="FDD_46_6" vbProcedure="false">"A32873"</definedName>
    <definedName function="false" hidden="true" name="FDD_46_7" vbProcedure="false">"A33238"</definedName>
    <definedName function="false" hidden="true" name="FDD_46_8" vbProcedure="false">"A33603"</definedName>
    <definedName function="false" hidden="true" name="FDD_46_9" vbProcedure="false">"A33969"</definedName>
    <definedName function="false" hidden="true" name="FDD_47_0" vbProcedure="false">"A30681"</definedName>
    <definedName function="false" hidden="true" name="FDD_47_1" vbProcedure="false">"A31047"</definedName>
    <definedName function="false" hidden="true" name="FDD_47_10" vbProcedure="false">"A34334"</definedName>
    <definedName function="false" hidden="true" name="FDD_47_11" vbProcedure="false">"A34699"</definedName>
    <definedName function="false" hidden="true" name="FDD_47_12" vbProcedure="false">"A35064"</definedName>
    <definedName function="false" hidden="true" name="FDD_47_13" vbProcedure="false">"A35430"</definedName>
    <definedName function="false" hidden="true" name="FDD_47_14" vbProcedure="false">"A35795"</definedName>
    <definedName function="false" hidden="true" name="FDD_47_2" vbProcedure="false">"A31412"</definedName>
    <definedName function="false" hidden="true" name="FDD_47_3" vbProcedure="false">"A31777"</definedName>
    <definedName function="false" hidden="true" name="FDD_47_4" vbProcedure="false">"A32142"</definedName>
    <definedName function="false" hidden="true" name="FDD_47_5" vbProcedure="false">"A32508"</definedName>
    <definedName function="false" hidden="true" name="FDD_47_6" vbProcedure="false">"A32873"</definedName>
    <definedName function="false" hidden="true" name="FDD_47_7" vbProcedure="false">"A33238"</definedName>
    <definedName function="false" hidden="true" name="FDD_47_8" vbProcedure="false">"A33603"</definedName>
    <definedName function="false" hidden="true" name="FDD_47_9" vbProcedure="false">"A33969"</definedName>
    <definedName function="false" hidden="true" name="FDD_48_0" vbProcedure="false">"A30681"</definedName>
    <definedName function="false" hidden="true" name="FDD_48_1" vbProcedure="false">"A31047"</definedName>
    <definedName function="false" hidden="true" name="FDD_48_10" vbProcedure="false">"A34334"</definedName>
    <definedName function="false" hidden="true" name="FDD_48_11" vbProcedure="false">"A34699"</definedName>
    <definedName function="false" hidden="true" name="FDD_48_12" vbProcedure="false">"A35064"</definedName>
    <definedName function="false" hidden="true" name="FDD_48_13" vbProcedure="false">"A35430"</definedName>
    <definedName function="false" hidden="true" name="FDD_48_14" vbProcedure="false">"A35795"</definedName>
    <definedName function="false" hidden="true" name="FDD_48_2" vbProcedure="false">"A31412"</definedName>
    <definedName function="false" hidden="true" name="FDD_48_3" vbProcedure="false">"A31777"</definedName>
    <definedName function="false" hidden="true" name="FDD_48_4" vbProcedure="false">"A32142"</definedName>
    <definedName function="false" hidden="true" name="FDD_48_5" vbProcedure="false">"A32508"</definedName>
    <definedName function="false" hidden="true" name="FDD_48_6" vbProcedure="false">"A32873"</definedName>
    <definedName function="false" hidden="true" name="FDD_48_7" vbProcedure="false">"A33238"</definedName>
    <definedName function="false" hidden="true" name="FDD_48_8" vbProcedure="false">"A33603"</definedName>
    <definedName function="false" hidden="true" name="FDD_48_9" vbProcedure="false">"A33969"</definedName>
    <definedName function="false" hidden="true" name="FDD_49_0" vbProcedure="false">"A30681"</definedName>
    <definedName function="false" hidden="true" name="FDD_49_1" vbProcedure="false">"A31047"</definedName>
    <definedName function="false" hidden="true" name="FDD_49_10" vbProcedure="false">"A34334"</definedName>
    <definedName function="false" hidden="true" name="FDD_49_11" vbProcedure="false">"A34699"</definedName>
    <definedName function="false" hidden="true" name="FDD_49_12" vbProcedure="false">"A35064"</definedName>
    <definedName function="false" hidden="true" name="FDD_49_13" vbProcedure="false">"A35430"</definedName>
    <definedName function="false" hidden="true" name="FDD_49_14" vbProcedure="false">"A35795"</definedName>
    <definedName function="false" hidden="true" name="FDD_49_2" vbProcedure="false">"A31412"</definedName>
    <definedName function="false" hidden="true" name="FDD_49_3" vbProcedure="false">"A31777"</definedName>
    <definedName function="false" hidden="true" name="FDD_49_4" vbProcedure="false">"A32142"</definedName>
    <definedName function="false" hidden="true" name="FDD_49_5" vbProcedure="false">"A32508"</definedName>
    <definedName function="false" hidden="true" name="FDD_49_6" vbProcedure="false">"A32873"</definedName>
    <definedName function="false" hidden="true" name="FDD_49_7" vbProcedure="false">"A33238"</definedName>
    <definedName function="false" hidden="true" name="FDD_49_8" vbProcedure="false">"A33603"</definedName>
    <definedName function="false" hidden="true" name="FDD_49_9" vbProcedure="false">"A33969"</definedName>
    <definedName function="false" hidden="true" name="FDD_4_0" vbProcedure="false">"A25569"</definedName>
    <definedName function="false" hidden="true" name="FDD_50_0" vbProcedure="false">"A30681"</definedName>
    <definedName function="false" hidden="true" name="FDD_50_1" vbProcedure="false">"A31047"</definedName>
    <definedName function="false" hidden="true" name="FDD_50_10" vbProcedure="false">"A34334"</definedName>
    <definedName function="false" hidden="true" name="FDD_50_11" vbProcedure="false">"A34699"</definedName>
    <definedName function="false" hidden="true" name="FDD_50_12" vbProcedure="false">"A35064"</definedName>
    <definedName function="false" hidden="true" name="FDD_50_13" vbProcedure="false">"A35430"</definedName>
    <definedName function="false" hidden="true" name="FDD_50_14" vbProcedure="false">"A35795"</definedName>
    <definedName function="false" hidden="true" name="FDD_50_2" vbProcedure="false">"A31412"</definedName>
    <definedName function="false" hidden="true" name="FDD_50_3" vbProcedure="false">"A31777"</definedName>
    <definedName function="false" hidden="true" name="FDD_50_4" vbProcedure="false">"A32142"</definedName>
    <definedName function="false" hidden="true" name="FDD_50_5" vbProcedure="false">"A32508"</definedName>
    <definedName function="false" hidden="true" name="FDD_50_6" vbProcedure="false">"A32873"</definedName>
    <definedName function="false" hidden="true" name="FDD_50_7" vbProcedure="false">"A33238"</definedName>
    <definedName function="false" hidden="true" name="FDD_50_8" vbProcedure="false">"A33603"</definedName>
    <definedName function="false" hidden="true" name="FDD_50_9" vbProcedure="false">"A33969"</definedName>
    <definedName function="false" hidden="true" name="FDD_51_0" vbProcedure="false">"A30681"</definedName>
    <definedName function="false" hidden="true" name="FDD_51_1" vbProcedure="false">"A31047"</definedName>
    <definedName function="false" hidden="true" name="FDD_51_10" vbProcedure="false">"A34334"</definedName>
    <definedName function="false" hidden="true" name="FDD_51_11" vbProcedure="false">"A34699"</definedName>
    <definedName function="false" hidden="true" name="FDD_51_12" vbProcedure="false">"A35064"</definedName>
    <definedName function="false" hidden="true" name="FDD_51_13" vbProcedure="false">"A35430"</definedName>
    <definedName function="false" hidden="true" name="FDD_51_14" vbProcedure="false">"A35795"</definedName>
    <definedName function="false" hidden="true" name="FDD_51_2" vbProcedure="false">"A31412"</definedName>
    <definedName function="false" hidden="true" name="FDD_51_3" vbProcedure="false">"A31777"</definedName>
    <definedName function="false" hidden="true" name="FDD_51_4" vbProcedure="false">"A32142"</definedName>
    <definedName function="false" hidden="true" name="FDD_51_5" vbProcedure="false">"A32508"</definedName>
    <definedName function="false" hidden="true" name="FDD_51_6" vbProcedure="false">"A32873"</definedName>
    <definedName function="false" hidden="true" name="FDD_51_7" vbProcedure="false">"A33238"</definedName>
    <definedName function="false" hidden="true" name="FDD_51_8" vbProcedure="false">"A33603"</definedName>
    <definedName function="false" hidden="true" name="FDD_51_9" vbProcedure="false">"A33969"</definedName>
    <definedName function="false" hidden="true" name="FDD_52_0" vbProcedure="false">"A30681"</definedName>
    <definedName function="false" hidden="true" name="FDD_52_1" vbProcedure="false">"A31047"</definedName>
    <definedName function="false" hidden="true" name="FDD_52_10" vbProcedure="false">"A34334"</definedName>
    <definedName function="false" hidden="true" name="FDD_52_11" vbProcedure="false">"A34699"</definedName>
    <definedName function="false" hidden="true" name="FDD_52_12" vbProcedure="false">"A35064"</definedName>
    <definedName function="false" hidden="true" name="FDD_52_13" vbProcedure="false">"A35430"</definedName>
    <definedName function="false" hidden="true" name="FDD_52_14" vbProcedure="false">"A35795"</definedName>
    <definedName function="false" hidden="true" name="FDD_52_2" vbProcedure="false">"A31412"</definedName>
    <definedName function="false" hidden="true" name="FDD_52_3" vbProcedure="false">"A31777"</definedName>
    <definedName function="false" hidden="true" name="FDD_52_4" vbProcedure="false">"A32142"</definedName>
    <definedName function="false" hidden="true" name="FDD_52_5" vbProcedure="false">"A32508"</definedName>
    <definedName function="false" hidden="true" name="FDD_52_6" vbProcedure="false">"A32873"</definedName>
    <definedName function="false" hidden="true" name="FDD_52_7" vbProcedure="false">"A33238"</definedName>
    <definedName function="false" hidden="true" name="FDD_52_8" vbProcedure="false">"A33603"</definedName>
    <definedName function="false" hidden="true" name="FDD_52_9" vbProcedure="false">"A33969"</definedName>
    <definedName function="false" hidden="true" name="FDD_53_0" vbProcedure="false">"U30681"</definedName>
    <definedName function="false" hidden="true" name="FDD_53_1" vbProcedure="false">"A31047"</definedName>
    <definedName function="false" hidden="true" name="FDD_53_10" vbProcedure="false">"A34334"</definedName>
    <definedName function="false" hidden="true" name="FDD_53_11" vbProcedure="false">"A34699"</definedName>
    <definedName function="false" hidden="true" name="FDD_53_12" vbProcedure="false">"A35064"</definedName>
    <definedName function="false" hidden="true" name="FDD_53_13" vbProcedure="false">"A35430"</definedName>
    <definedName function="false" hidden="true" name="FDD_53_14" vbProcedure="false">"A35795"</definedName>
    <definedName function="false" hidden="true" name="FDD_53_2" vbProcedure="false">"A31412"</definedName>
    <definedName function="false" hidden="true" name="FDD_53_3" vbProcedure="false">"A31777"</definedName>
    <definedName function="false" hidden="true" name="FDD_53_4" vbProcedure="false">"A32142"</definedName>
    <definedName function="false" hidden="true" name="FDD_53_5" vbProcedure="false">"A32508"</definedName>
    <definedName function="false" hidden="true" name="FDD_53_6" vbProcedure="false">"A32873"</definedName>
    <definedName function="false" hidden="true" name="FDD_53_7" vbProcedure="false">"A33238"</definedName>
    <definedName function="false" hidden="true" name="FDD_53_8" vbProcedure="false">"A33603"</definedName>
    <definedName function="false" hidden="true" name="FDD_53_9" vbProcedure="false">"A33969"</definedName>
    <definedName function="false" hidden="true" name="FDD_54_0" vbProcedure="false">"A30681"</definedName>
    <definedName function="false" hidden="true" name="FDD_54_1" vbProcedure="false">"A31047"</definedName>
    <definedName function="false" hidden="true" name="FDD_54_10" vbProcedure="false">"A34334"</definedName>
    <definedName function="false" hidden="true" name="FDD_54_11" vbProcedure="false">"A34699"</definedName>
    <definedName function="false" hidden="true" name="FDD_54_12" vbProcedure="false">"A35064"</definedName>
    <definedName function="false" hidden="true" name="FDD_54_13" vbProcedure="false">"A35430"</definedName>
    <definedName function="false" hidden="true" name="FDD_54_14" vbProcedure="false">"A35795"</definedName>
    <definedName function="false" hidden="true" name="FDD_54_2" vbProcedure="false">"A31412"</definedName>
    <definedName function="false" hidden="true" name="FDD_54_3" vbProcedure="false">"A31777"</definedName>
    <definedName function="false" hidden="true" name="FDD_54_4" vbProcedure="false">"A32142"</definedName>
    <definedName function="false" hidden="true" name="FDD_54_5" vbProcedure="false">"A32508"</definedName>
    <definedName function="false" hidden="true" name="FDD_54_6" vbProcedure="false">"A32873"</definedName>
    <definedName function="false" hidden="true" name="FDD_54_7" vbProcedure="false">"A33238"</definedName>
    <definedName function="false" hidden="true" name="FDD_54_8" vbProcedure="false">"A33603"</definedName>
    <definedName function="false" hidden="true" name="FDD_54_9" vbProcedure="false">"A33969"</definedName>
    <definedName function="false" hidden="true" name="FDD_55_0" vbProcedure="false">"A30681"</definedName>
    <definedName function="false" hidden="true" name="FDD_55_1" vbProcedure="false">"A31047"</definedName>
    <definedName function="false" hidden="true" name="FDD_55_10" vbProcedure="false">"A34334"</definedName>
    <definedName function="false" hidden="true" name="FDD_55_11" vbProcedure="false">"A34699"</definedName>
    <definedName function="false" hidden="true" name="FDD_55_12" vbProcedure="false">"A35064"</definedName>
    <definedName function="false" hidden="true" name="FDD_55_13" vbProcedure="false">"A35430"</definedName>
    <definedName function="false" hidden="true" name="FDD_55_14" vbProcedure="false">"A35795"</definedName>
    <definedName function="false" hidden="true" name="FDD_55_2" vbProcedure="false">"A31412"</definedName>
    <definedName function="false" hidden="true" name="FDD_55_3" vbProcedure="false">"A31777"</definedName>
    <definedName function="false" hidden="true" name="FDD_55_4" vbProcedure="false">"A32142"</definedName>
    <definedName function="false" hidden="true" name="FDD_55_5" vbProcedure="false">"A32508"</definedName>
    <definedName function="false" hidden="true" name="FDD_55_6" vbProcedure="false">"A32873"</definedName>
    <definedName function="false" hidden="true" name="FDD_55_7" vbProcedure="false">"A33238"</definedName>
    <definedName function="false" hidden="true" name="FDD_55_8" vbProcedure="false">"A33603"</definedName>
    <definedName function="false" hidden="true" name="FDD_55_9" vbProcedure="false">"A33969"</definedName>
    <definedName function="false" hidden="true" name="FDD_56_0" vbProcedure="false">"A30681"</definedName>
    <definedName function="false" hidden="true" name="FDD_56_1" vbProcedure="false">"A31047"</definedName>
    <definedName function="false" hidden="true" name="FDD_56_10" vbProcedure="false">"A34334"</definedName>
    <definedName function="false" hidden="true" name="FDD_56_11" vbProcedure="false">"A34699"</definedName>
    <definedName function="false" hidden="true" name="FDD_56_12" vbProcedure="false">"A35064"</definedName>
    <definedName function="false" hidden="true" name="FDD_56_13" vbProcedure="false">"A35430"</definedName>
    <definedName function="false" hidden="true" name="FDD_56_14" vbProcedure="false">"A35795"</definedName>
    <definedName function="false" hidden="true" name="FDD_56_2" vbProcedure="false">"A31412"</definedName>
    <definedName function="false" hidden="true" name="FDD_56_3" vbProcedure="false">"A31777"</definedName>
    <definedName function="false" hidden="true" name="FDD_56_4" vbProcedure="false">"A32142"</definedName>
    <definedName function="false" hidden="true" name="FDD_56_5" vbProcedure="false">"A32508"</definedName>
    <definedName function="false" hidden="true" name="FDD_56_6" vbProcedure="false">"A32873"</definedName>
    <definedName function="false" hidden="true" name="FDD_56_7" vbProcedure="false">"A33238"</definedName>
    <definedName function="false" hidden="true" name="FDD_56_8" vbProcedure="false">"A33603"</definedName>
    <definedName function="false" hidden="true" name="FDD_56_9" vbProcedure="false">"A33969"</definedName>
    <definedName function="false" hidden="true" name="FDD_57_0" vbProcedure="false">"A30681"</definedName>
    <definedName function="false" hidden="true" name="FDD_57_1" vbProcedure="false">"A31047"</definedName>
    <definedName function="false" hidden="true" name="FDD_57_10" vbProcedure="false">"A34334"</definedName>
    <definedName function="false" hidden="true" name="FDD_57_11" vbProcedure="false">"A34699"</definedName>
    <definedName function="false" hidden="true" name="FDD_57_12" vbProcedure="false">"A35064"</definedName>
    <definedName function="false" hidden="true" name="FDD_57_13" vbProcedure="false">"A35430"</definedName>
    <definedName function="false" hidden="true" name="FDD_57_14" vbProcedure="false">"A35795"</definedName>
    <definedName function="false" hidden="true" name="FDD_57_2" vbProcedure="false">"A31412"</definedName>
    <definedName function="false" hidden="true" name="FDD_57_3" vbProcedure="false">"A31777"</definedName>
    <definedName function="false" hidden="true" name="FDD_57_4" vbProcedure="false">"A32142"</definedName>
    <definedName function="false" hidden="true" name="FDD_57_5" vbProcedure="false">"A32508"</definedName>
    <definedName function="false" hidden="true" name="FDD_57_6" vbProcedure="false">"A32873"</definedName>
    <definedName function="false" hidden="true" name="FDD_57_7" vbProcedure="false">"A33238"</definedName>
    <definedName function="false" hidden="true" name="FDD_57_8" vbProcedure="false">"A33603"</definedName>
    <definedName function="false" hidden="true" name="FDD_57_9" vbProcedure="false">"A33969"</definedName>
    <definedName function="false" hidden="true" name="FDD_58_0" vbProcedure="false">"A30681"</definedName>
    <definedName function="false" hidden="true" name="FDD_58_1" vbProcedure="false">"A31047"</definedName>
    <definedName function="false" hidden="true" name="FDD_58_10" vbProcedure="false">"A34334"</definedName>
    <definedName function="false" hidden="true" name="FDD_58_11" vbProcedure="false">"A34699"</definedName>
    <definedName function="false" hidden="true" name="FDD_58_12" vbProcedure="false">"A35064"</definedName>
    <definedName function="false" hidden="true" name="FDD_58_13" vbProcedure="false">"A35430"</definedName>
    <definedName function="false" hidden="true" name="FDD_58_14" vbProcedure="false">"A35795"</definedName>
    <definedName function="false" hidden="true" name="FDD_58_2" vbProcedure="false">"A31412"</definedName>
    <definedName function="false" hidden="true" name="FDD_58_3" vbProcedure="false">"A31777"</definedName>
    <definedName function="false" hidden="true" name="FDD_58_4" vbProcedure="false">"A32142"</definedName>
    <definedName function="false" hidden="true" name="FDD_58_5" vbProcedure="false">"A32508"</definedName>
    <definedName function="false" hidden="true" name="FDD_58_6" vbProcedure="false">"A32873"</definedName>
    <definedName function="false" hidden="true" name="FDD_58_7" vbProcedure="false">"A33238"</definedName>
    <definedName function="false" hidden="true" name="FDD_58_8" vbProcedure="false">"A33603"</definedName>
    <definedName function="false" hidden="true" name="FDD_58_9" vbProcedure="false">"A33969"</definedName>
    <definedName function="false" hidden="true" name="FDD_59_0" vbProcedure="false">"A30681"</definedName>
    <definedName function="false" hidden="true" name="FDD_59_1" vbProcedure="false">"A31047"</definedName>
    <definedName function="false" hidden="true" name="FDD_59_10" vbProcedure="false">"A34334"</definedName>
    <definedName function="false" hidden="true" name="FDD_59_11" vbProcedure="false">"A34699"</definedName>
    <definedName function="false" hidden="true" name="FDD_59_12" vbProcedure="false">"A35064"</definedName>
    <definedName function="false" hidden="true" name="FDD_59_13" vbProcedure="false">"A35430"</definedName>
    <definedName function="false" hidden="true" name="FDD_59_14" vbProcedure="false">"A35795"</definedName>
    <definedName function="false" hidden="true" name="FDD_59_2" vbProcedure="false">"A31412"</definedName>
    <definedName function="false" hidden="true" name="FDD_59_3" vbProcedure="false">"A31777"</definedName>
    <definedName function="false" hidden="true" name="FDD_59_4" vbProcedure="false">"A32142"</definedName>
    <definedName function="false" hidden="true" name="FDD_59_5" vbProcedure="false">"A32508"</definedName>
    <definedName function="false" hidden="true" name="FDD_59_6" vbProcedure="false">"A32873"</definedName>
    <definedName function="false" hidden="true" name="FDD_59_7" vbProcedure="false">"A33238"</definedName>
    <definedName function="false" hidden="true" name="FDD_59_8" vbProcedure="false">"A33603"</definedName>
    <definedName function="false" hidden="true" name="FDD_59_9" vbProcedure="false">"A33969"</definedName>
    <definedName function="false" hidden="true" name="FDD_5_0" vbProcedure="false">"A25569"</definedName>
    <definedName function="false" hidden="true" name="FDD_60_0" vbProcedure="false">"A30681"</definedName>
    <definedName function="false" hidden="true" name="FDD_60_1" vbProcedure="false">"A31047"</definedName>
    <definedName function="false" hidden="true" name="FDD_60_10" vbProcedure="false">"A34334"</definedName>
    <definedName function="false" hidden="true" name="FDD_60_11" vbProcedure="false">"A34699"</definedName>
    <definedName function="false" hidden="true" name="FDD_60_12" vbProcedure="false">"A35064"</definedName>
    <definedName function="false" hidden="true" name="FDD_60_13" vbProcedure="false">"A35430"</definedName>
    <definedName function="false" hidden="true" name="FDD_60_14" vbProcedure="false">"A35795"</definedName>
    <definedName function="false" hidden="true" name="FDD_60_2" vbProcedure="false">"A31412"</definedName>
    <definedName function="false" hidden="true" name="FDD_60_3" vbProcedure="false">"A31777"</definedName>
    <definedName function="false" hidden="true" name="FDD_60_4" vbProcedure="false">"A32142"</definedName>
    <definedName function="false" hidden="true" name="FDD_60_5" vbProcedure="false">"A32508"</definedName>
    <definedName function="false" hidden="true" name="FDD_60_6" vbProcedure="false">"A32873"</definedName>
    <definedName function="false" hidden="true" name="FDD_60_7" vbProcedure="false">"A33238"</definedName>
    <definedName function="false" hidden="true" name="FDD_60_8" vbProcedure="false">"A33603"</definedName>
    <definedName function="false" hidden="true" name="FDD_60_9" vbProcedure="false">"A33969"</definedName>
    <definedName function="false" hidden="true" name="FDD_61_0" vbProcedure="false">"A30681"</definedName>
    <definedName function="false" hidden="true" name="FDD_61_1" vbProcedure="false">"A31047"</definedName>
    <definedName function="false" hidden="true" name="FDD_61_10" vbProcedure="false">"A34334"</definedName>
    <definedName function="false" hidden="true" name="FDD_61_11" vbProcedure="false">"A34699"</definedName>
    <definedName function="false" hidden="true" name="FDD_61_12" vbProcedure="false">"A35064"</definedName>
    <definedName function="false" hidden="true" name="FDD_61_13" vbProcedure="false">"A35430"</definedName>
    <definedName function="false" hidden="true" name="FDD_61_14" vbProcedure="false">"A35795"</definedName>
    <definedName function="false" hidden="true" name="FDD_61_2" vbProcedure="false">"A31412"</definedName>
    <definedName function="false" hidden="true" name="FDD_61_3" vbProcedure="false">"A31777"</definedName>
    <definedName function="false" hidden="true" name="FDD_61_4" vbProcedure="false">"A32142"</definedName>
    <definedName function="false" hidden="true" name="FDD_61_5" vbProcedure="false">"A32508"</definedName>
    <definedName function="false" hidden="true" name="FDD_61_6" vbProcedure="false">"A32873"</definedName>
    <definedName function="false" hidden="true" name="FDD_61_7" vbProcedure="false">"A33238"</definedName>
    <definedName function="false" hidden="true" name="FDD_61_8" vbProcedure="false">"A33603"</definedName>
    <definedName function="false" hidden="true" name="FDD_61_9" vbProcedure="false">"A33969"</definedName>
    <definedName function="false" hidden="true" name="FDD_62_0" vbProcedure="false">"A30681"</definedName>
    <definedName function="false" hidden="true" name="FDD_62_1" vbProcedure="false">"A31047"</definedName>
    <definedName function="false" hidden="true" name="FDD_62_10" vbProcedure="false">"A34334"</definedName>
    <definedName function="false" hidden="true" name="FDD_62_11" vbProcedure="false">"A34699"</definedName>
    <definedName function="false" hidden="true" name="FDD_62_12" vbProcedure="false">"A35064"</definedName>
    <definedName function="false" hidden="true" name="FDD_62_13" vbProcedure="false">"A35430"</definedName>
    <definedName function="false" hidden="true" name="FDD_62_14" vbProcedure="false">"A35795"</definedName>
    <definedName function="false" hidden="true" name="FDD_62_2" vbProcedure="false">"A31412"</definedName>
    <definedName function="false" hidden="true" name="FDD_62_3" vbProcedure="false">"A31777"</definedName>
    <definedName function="false" hidden="true" name="FDD_62_4" vbProcedure="false">"A32142"</definedName>
    <definedName function="false" hidden="true" name="FDD_62_5" vbProcedure="false">"A32508"</definedName>
    <definedName function="false" hidden="true" name="FDD_62_6" vbProcedure="false">"A32873"</definedName>
    <definedName function="false" hidden="true" name="FDD_62_7" vbProcedure="false">"A33238"</definedName>
    <definedName function="false" hidden="true" name="FDD_62_8" vbProcedure="false">"A33603"</definedName>
    <definedName function="false" hidden="true" name="FDD_62_9" vbProcedure="false">"A33969"</definedName>
    <definedName function="false" hidden="true" name="FDD_63_0" vbProcedure="false">"A30681"</definedName>
    <definedName function="false" hidden="true" name="FDD_63_1" vbProcedure="false">"A31047"</definedName>
    <definedName function="false" hidden="true" name="FDD_63_10" vbProcedure="false">"A34334"</definedName>
    <definedName function="false" hidden="true" name="FDD_63_11" vbProcedure="false">"A34699"</definedName>
    <definedName function="false" hidden="true" name="FDD_63_12" vbProcedure="false">"A35064"</definedName>
    <definedName function="false" hidden="true" name="FDD_63_13" vbProcedure="false">"A35430"</definedName>
    <definedName function="false" hidden="true" name="FDD_63_14" vbProcedure="false">"A35795"</definedName>
    <definedName function="false" hidden="true" name="FDD_63_2" vbProcedure="false">"A31412"</definedName>
    <definedName function="false" hidden="true" name="FDD_63_3" vbProcedure="false">"A31777"</definedName>
    <definedName function="false" hidden="true" name="FDD_63_4" vbProcedure="false">"A32142"</definedName>
    <definedName function="false" hidden="true" name="FDD_63_5" vbProcedure="false">"A32508"</definedName>
    <definedName function="false" hidden="true" name="FDD_63_6" vbProcedure="false">"A32873"</definedName>
    <definedName function="false" hidden="true" name="FDD_63_7" vbProcedure="false">"A33238"</definedName>
    <definedName function="false" hidden="true" name="FDD_63_8" vbProcedure="false">"A33603"</definedName>
    <definedName function="false" hidden="true" name="FDD_63_9" vbProcedure="false">"A33969"</definedName>
    <definedName function="false" hidden="true" name="FDD_64_0" vbProcedure="false">"A30681"</definedName>
    <definedName function="false" hidden="true" name="FDD_64_1" vbProcedure="false">"A31047"</definedName>
    <definedName function="false" hidden="true" name="FDD_64_10" vbProcedure="false">"A34334"</definedName>
    <definedName function="false" hidden="true" name="FDD_64_11" vbProcedure="false">"A34699"</definedName>
    <definedName function="false" hidden="true" name="FDD_64_12" vbProcedure="false">"A35064"</definedName>
    <definedName function="false" hidden="true" name="FDD_64_13" vbProcedure="false">"A35430"</definedName>
    <definedName function="false" hidden="true" name="FDD_64_14" vbProcedure="false">"A35795"</definedName>
    <definedName function="false" hidden="true" name="FDD_64_2" vbProcedure="false">"A31412"</definedName>
    <definedName function="false" hidden="true" name="FDD_64_3" vbProcedure="false">"A31777"</definedName>
    <definedName function="false" hidden="true" name="FDD_64_4" vbProcedure="false">"A32142"</definedName>
    <definedName function="false" hidden="true" name="FDD_64_5" vbProcedure="false">"A32508"</definedName>
    <definedName function="false" hidden="true" name="FDD_64_6" vbProcedure="false">"A32873"</definedName>
    <definedName function="false" hidden="true" name="FDD_64_7" vbProcedure="false">"A33238"</definedName>
    <definedName function="false" hidden="true" name="FDD_64_8" vbProcedure="false">"A33603"</definedName>
    <definedName function="false" hidden="true" name="FDD_64_9" vbProcedure="false">"A33969"</definedName>
    <definedName function="false" hidden="true" name="FDD_65_0" vbProcedure="false">"A30681"</definedName>
    <definedName function="false" hidden="true" name="FDD_65_1" vbProcedure="false">"A31047"</definedName>
    <definedName function="false" hidden="true" name="FDD_65_10" vbProcedure="false">"A34334"</definedName>
    <definedName function="false" hidden="true" name="FDD_65_11" vbProcedure="false">"A34699"</definedName>
    <definedName function="false" hidden="true" name="FDD_65_12" vbProcedure="false">"A35064"</definedName>
    <definedName function="false" hidden="true" name="FDD_65_13" vbProcedure="false">"A35430"</definedName>
    <definedName function="false" hidden="true" name="FDD_65_14" vbProcedure="false">"A35795"</definedName>
    <definedName function="false" hidden="true" name="FDD_65_2" vbProcedure="false">"A31412"</definedName>
    <definedName function="false" hidden="true" name="FDD_65_3" vbProcedure="false">"A31777"</definedName>
    <definedName function="false" hidden="true" name="FDD_65_4" vbProcedure="false">"A32142"</definedName>
    <definedName function="false" hidden="true" name="FDD_65_5" vbProcedure="false">"A32508"</definedName>
    <definedName function="false" hidden="true" name="FDD_65_6" vbProcedure="false">"A32873"</definedName>
    <definedName function="false" hidden="true" name="FDD_65_7" vbProcedure="false">"A33238"</definedName>
    <definedName function="false" hidden="true" name="FDD_65_8" vbProcedure="false">"A33603"</definedName>
    <definedName function="false" hidden="true" name="FDD_65_9" vbProcedure="false">"A33969"</definedName>
    <definedName function="false" hidden="true" name="FDD_66_0" vbProcedure="false">"A30681"</definedName>
    <definedName function="false" hidden="true" name="FDD_66_1" vbProcedure="false">"A31047"</definedName>
    <definedName function="false" hidden="true" name="FDD_66_10" vbProcedure="false">"A34334"</definedName>
    <definedName function="false" hidden="true" name="FDD_66_11" vbProcedure="false">"A34699"</definedName>
    <definedName function="false" hidden="true" name="FDD_66_12" vbProcedure="false">"A35064"</definedName>
    <definedName function="false" hidden="true" name="FDD_66_13" vbProcedure="false">"A35430"</definedName>
    <definedName function="false" hidden="true" name="FDD_66_14" vbProcedure="false">"A35795"</definedName>
    <definedName function="false" hidden="true" name="FDD_66_2" vbProcedure="false">"A31412"</definedName>
    <definedName function="false" hidden="true" name="FDD_66_3" vbProcedure="false">"A31777"</definedName>
    <definedName function="false" hidden="true" name="FDD_66_4" vbProcedure="false">"A32142"</definedName>
    <definedName function="false" hidden="true" name="FDD_66_5" vbProcedure="false">"A32508"</definedName>
    <definedName function="false" hidden="true" name="FDD_66_6" vbProcedure="false">"A32873"</definedName>
    <definedName function="false" hidden="true" name="FDD_66_7" vbProcedure="false">"A33238"</definedName>
    <definedName function="false" hidden="true" name="FDD_66_8" vbProcedure="false">"A33603"</definedName>
    <definedName function="false" hidden="true" name="FDD_66_9" vbProcedure="false">"A33969"</definedName>
    <definedName function="false" hidden="true" name="FDD_67_0" vbProcedure="false">"A30681"</definedName>
    <definedName function="false" hidden="true" name="FDD_67_1" vbProcedure="false">"A31047"</definedName>
    <definedName function="false" hidden="true" name="FDD_67_10" vbProcedure="false">"A34334"</definedName>
    <definedName function="false" hidden="true" name="FDD_67_11" vbProcedure="false">"A34699"</definedName>
    <definedName function="false" hidden="true" name="FDD_67_12" vbProcedure="false">"A35064"</definedName>
    <definedName function="false" hidden="true" name="FDD_67_13" vbProcedure="false">"A35430"</definedName>
    <definedName function="false" hidden="true" name="FDD_67_14" vbProcedure="false">"A35795"</definedName>
    <definedName function="false" hidden="true" name="FDD_67_2" vbProcedure="false">"A31412"</definedName>
    <definedName function="false" hidden="true" name="FDD_67_3" vbProcedure="false">"A31777"</definedName>
    <definedName function="false" hidden="true" name="FDD_67_4" vbProcedure="false">"A32142"</definedName>
    <definedName function="false" hidden="true" name="FDD_67_5" vbProcedure="false">"A32508"</definedName>
    <definedName function="false" hidden="true" name="FDD_67_6" vbProcedure="false">"A32873"</definedName>
    <definedName function="false" hidden="true" name="FDD_67_7" vbProcedure="false">"A33238"</definedName>
    <definedName function="false" hidden="true" name="FDD_67_8" vbProcedure="false">"A33603"</definedName>
    <definedName function="false" hidden="true" name="FDD_67_9" vbProcedure="false">"A33969"</definedName>
    <definedName function="false" hidden="true" name="FDD_68_0" vbProcedure="false">"A30681"</definedName>
    <definedName function="false" hidden="true" name="FDD_68_1" vbProcedure="false">"A31047"</definedName>
    <definedName function="false" hidden="true" name="FDD_68_10" vbProcedure="false">"A34334"</definedName>
    <definedName function="false" hidden="true" name="FDD_68_11" vbProcedure="false">"A34699"</definedName>
    <definedName function="false" hidden="true" name="FDD_68_12" vbProcedure="false">"A35064"</definedName>
    <definedName function="false" hidden="true" name="FDD_68_13" vbProcedure="false">"A35430"</definedName>
    <definedName function="false" hidden="true" name="FDD_68_14" vbProcedure="false">"A35795"</definedName>
    <definedName function="false" hidden="true" name="FDD_68_2" vbProcedure="false">"A31412"</definedName>
    <definedName function="false" hidden="true" name="FDD_68_3" vbProcedure="false">"A31777"</definedName>
    <definedName function="false" hidden="true" name="FDD_68_4" vbProcedure="false">"A32142"</definedName>
    <definedName function="false" hidden="true" name="FDD_68_5" vbProcedure="false">"A32508"</definedName>
    <definedName function="false" hidden="true" name="FDD_68_6" vbProcedure="false">"A32873"</definedName>
    <definedName function="false" hidden="true" name="FDD_68_7" vbProcedure="false">"A33238"</definedName>
    <definedName function="false" hidden="true" name="FDD_68_8" vbProcedure="false">"A33603"</definedName>
    <definedName function="false" hidden="true" name="FDD_68_9" vbProcedure="false">"A33969"</definedName>
    <definedName function="false" hidden="true" name="FDD_69_0" vbProcedure="false">"U30681"</definedName>
    <definedName function="false" hidden="true" name="FDD_69_1" vbProcedure="false">"A31047"</definedName>
    <definedName function="false" hidden="true" name="FDD_69_10" vbProcedure="false">"A34334"</definedName>
    <definedName function="false" hidden="true" name="FDD_69_11" vbProcedure="false">"A34699"</definedName>
    <definedName function="false" hidden="true" name="FDD_69_12" vbProcedure="false">"A35064"</definedName>
    <definedName function="false" hidden="true" name="FDD_69_13" vbProcedure="false">"A35430"</definedName>
    <definedName function="false" hidden="true" name="FDD_69_14" vbProcedure="false">"A35795"</definedName>
    <definedName function="false" hidden="true" name="FDD_69_2" vbProcedure="false">"A31412"</definedName>
    <definedName function="false" hidden="true" name="FDD_69_3" vbProcedure="false">"A31777"</definedName>
    <definedName function="false" hidden="true" name="FDD_69_4" vbProcedure="false">"A32142"</definedName>
    <definedName function="false" hidden="true" name="FDD_69_5" vbProcedure="false">"A32508"</definedName>
    <definedName function="false" hidden="true" name="FDD_69_6" vbProcedure="false">"A32873"</definedName>
    <definedName function="false" hidden="true" name="FDD_69_7" vbProcedure="false">"A33238"</definedName>
    <definedName function="false" hidden="true" name="FDD_69_8" vbProcedure="false">"A33603"</definedName>
    <definedName function="false" hidden="true" name="FDD_69_9" vbProcedure="false">"A33969"</definedName>
    <definedName function="false" hidden="true" name="FDD_6_0" vbProcedure="false">"A25569"</definedName>
    <definedName function="false" hidden="true" name="FDD_70_0" vbProcedure="false">"A30681"</definedName>
    <definedName function="false" hidden="true" name="FDD_70_1" vbProcedure="false">"A31047"</definedName>
    <definedName function="false" hidden="true" name="FDD_70_10" vbProcedure="false">"A34334"</definedName>
    <definedName function="false" hidden="true" name="FDD_70_11" vbProcedure="false">"A34699"</definedName>
    <definedName function="false" hidden="true" name="FDD_70_12" vbProcedure="false">"A35064"</definedName>
    <definedName function="false" hidden="true" name="FDD_70_13" vbProcedure="false">"A35430"</definedName>
    <definedName function="false" hidden="true" name="FDD_70_14" vbProcedure="false">"A35795"</definedName>
    <definedName function="false" hidden="true" name="FDD_70_2" vbProcedure="false">"A31412"</definedName>
    <definedName function="false" hidden="true" name="FDD_70_3" vbProcedure="false">"A31777"</definedName>
    <definedName function="false" hidden="true" name="FDD_70_4" vbProcedure="false">"A32142"</definedName>
    <definedName function="false" hidden="true" name="FDD_70_5" vbProcedure="false">"A32508"</definedName>
    <definedName function="false" hidden="true" name="FDD_70_6" vbProcedure="false">"A32873"</definedName>
    <definedName function="false" hidden="true" name="FDD_70_7" vbProcedure="false">"A33238"</definedName>
    <definedName function="false" hidden="true" name="FDD_70_8" vbProcedure="false">"A33603"</definedName>
    <definedName function="false" hidden="true" name="FDD_70_9" vbProcedure="false">"A33969"</definedName>
    <definedName function="false" hidden="true" name="FDD_71_0" vbProcedure="false">"A30681"</definedName>
    <definedName function="false" hidden="true" name="FDD_71_1" vbProcedure="false">"A31047"</definedName>
    <definedName function="false" hidden="true" name="FDD_71_10" vbProcedure="false">"A34334"</definedName>
    <definedName function="false" hidden="true" name="FDD_71_11" vbProcedure="false">"A34699"</definedName>
    <definedName function="false" hidden="true" name="FDD_71_12" vbProcedure="false">"A35064"</definedName>
    <definedName function="false" hidden="true" name="FDD_71_13" vbProcedure="false">"A35430"</definedName>
    <definedName function="false" hidden="true" name="FDD_71_14" vbProcedure="false">"A35795"</definedName>
    <definedName function="false" hidden="true" name="FDD_71_2" vbProcedure="false">"A31412"</definedName>
    <definedName function="false" hidden="true" name="FDD_71_3" vbProcedure="false">"A31777"</definedName>
    <definedName function="false" hidden="true" name="FDD_71_4" vbProcedure="false">"A32142"</definedName>
    <definedName function="false" hidden="true" name="FDD_71_5" vbProcedure="false">"A32508"</definedName>
    <definedName function="false" hidden="true" name="FDD_71_6" vbProcedure="false">"A32873"</definedName>
    <definedName function="false" hidden="true" name="FDD_71_7" vbProcedure="false">"A33238"</definedName>
    <definedName function="false" hidden="true" name="FDD_71_8" vbProcedure="false">"A33603"</definedName>
    <definedName function="false" hidden="true" name="FDD_71_9" vbProcedure="false">"A33969"</definedName>
    <definedName function="false" hidden="true" name="FDD_72_0" vbProcedure="false">"A30681"</definedName>
    <definedName function="false" hidden="true" name="FDD_72_1" vbProcedure="false">"A31047"</definedName>
    <definedName function="false" hidden="true" name="FDD_72_10" vbProcedure="false">"A34334"</definedName>
    <definedName function="false" hidden="true" name="FDD_72_11" vbProcedure="false">"A34699"</definedName>
    <definedName function="false" hidden="true" name="FDD_72_12" vbProcedure="false">"A35064"</definedName>
    <definedName function="false" hidden="true" name="FDD_72_13" vbProcedure="false">"A35430"</definedName>
    <definedName function="false" hidden="true" name="FDD_72_14" vbProcedure="false">"A35795"</definedName>
    <definedName function="false" hidden="true" name="FDD_72_2" vbProcedure="false">"A31412"</definedName>
    <definedName function="false" hidden="true" name="FDD_72_3" vbProcedure="false">"A31777"</definedName>
    <definedName function="false" hidden="true" name="FDD_72_4" vbProcedure="false">"A32142"</definedName>
    <definedName function="false" hidden="true" name="FDD_72_5" vbProcedure="false">"A32508"</definedName>
    <definedName function="false" hidden="true" name="FDD_72_6" vbProcedure="false">"A32873"</definedName>
    <definedName function="false" hidden="true" name="FDD_72_7" vbProcedure="false">"A33238"</definedName>
    <definedName function="false" hidden="true" name="FDD_72_8" vbProcedure="false">"A33603"</definedName>
    <definedName function="false" hidden="true" name="FDD_72_9" vbProcedure="false">"A33969"</definedName>
    <definedName function="false" hidden="true" name="FDD_73_0" vbProcedure="false">"A30681"</definedName>
    <definedName function="false" hidden="true" name="FDD_73_1" vbProcedure="false">"A31047"</definedName>
    <definedName function="false" hidden="true" name="FDD_73_10" vbProcedure="false">"A34334"</definedName>
    <definedName function="false" hidden="true" name="FDD_73_11" vbProcedure="false">"A34699"</definedName>
    <definedName function="false" hidden="true" name="FDD_73_12" vbProcedure="false">"A35064"</definedName>
    <definedName function="false" hidden="true" name="FDD_73_13" vbProcedure="false">"A35430"</definedName>
    <definedName function="false" hidden="true" name="FDD_73_14" vbProcedure="false">"A35795"</definedName>
    <definedName function="false" hidden="true" name="FDD_73_2" vbProcedure="false">"A31412"</definedName>
    <definedName function="false" hidden="true" name="FDD_73_3" vbProcedure="false">"A31777"</definedName>
    <definedName function="false" hidden="true" name="FDD_73_4" vbProcedure="false">"A32142"</definedName>
    <definedName function="false" hidden="true" name="FDD_73_5" vbProcedure="false">"A32508"</definedName>
    <definedName function="false" hidden="true" name="FDD_73_6" vbProcedure="false">"A32873"</definedName>
    <definedName function="false" hidden="true" name="FDD_73_7" vbProcedure="false">"A33238"</definedName>
    <definedName function="false" hidden="true" name="FDD_73_8" vbProcedure="false">"A33603"</definedName>
    <definedName function="false" hidden="true" name="FDD_73_9" vbProcedure="false">"A33969"</definedName>
    <definedName function="false" hidden="true" name="FDD_74_0" vbProcedure="false">"A30681"</definedName>
    <definedName function="false" hidden="true" name="FDD_74_1" vbProcedure="false">"A31047"</definedName>
    <definedName function="false" hidden="true" name="FDD_74_10" vbProcedure="false">"A34334"</definedName>
    <definedName function="false" hidden="true" name="FDD_74_11" vbProcedure="false">"A34699"</definedName>
    <definedName function="false" hidden="true" name="FDD_74_12" vbProcedure="false">"A35064"</definedName>
    <definedName function="false" hidden="true" name="FDD_74_13" vbProcedure="false">"A35430"</definedName>
    <definedName function="false" hidden="true" name="FDD_74_14" vbProcedure="false">"A35795"</definedName>
    <definedName function="false" hidden="true" name="FDD_74_2" vbProcedure="false">"A31412"</definedName>
    <definedName function="false" hidden="true" name="FDD_74_3" vbProcedure="false">"A31777"</definedName>
    <definedName function="false" hidden="true" name="FDD_74_4" vbProcedure="false">"A32142"</definedName>
    <definedName function="false" hidden="true" name="FDD_74_5" vbProcedure="false">"A32508"</definedName>
    <definedName function="false" hidden="true" name="FDD_74_6" vbProcedure="false">"A32873"</definedName>
    <definedName function="false" hidden="true" name="FDD_74_7" vbProcedure="false">"A33238"</definedName>
    <definedName function="false" hidden="true" name="FDD_74_8" vbProcedure="false">"A33603"</definedName>
    <definedName function="false" hidden="true" name="FDD_74_9" vbProcedure="false">"A33969"</definedName>
    <definedName function="false" hidden="true" name="FDD_75_0" vbProcedure="false">"A30681"</definedName>
    <definedName function="false" hidden="true" name="FDD_75_1" vbProcedure="false">"A31047"</definedName>
    <definedName function="false" hidden="true" name="FDD_75_10" vbProcedure="false">"A34334"</definedName>
    <definedName function="false" hidden="true" name="FDD_75_11" vbProcedure="false">"A34699"</definedName>
    <definedName function="false" hidden="true" name="FDD_75_12" vbProcedure="false">"A35064"</definedName>
    <definedName function="false" hidden="true" name="FDD_75_13" vbProcedure="false">"A35430"</definedName>
    <definedName function="false" hidden="true" name="FDD_75_14" vbProcedure="false">"A35795"</definedName>
    <definedName function="false" hidden="true" name="FDD_75_2" vbProcedure="false">"A31412"</definedName>
    <definedName function="false" hidden="true" name="FDD_75_3" vbProcedure="false">"A31777"</definedName>
    <definedName function="false" hidden="true" name="FDD_75_4" vbProcedure="false">"A32142"</definedName>
    <definedName function="false" hidden="true" name="FDD_75_5" vbProcedure="false">"A32508"</definedName>
    <definedName function="false" hidden="true" name="FDD_75_6" vbProcedure="false">"A32873"</definedName>
    <definedName function="false" hidden="true" name="FDD_75_7" vbProcedure="false">"A33238"</definedName>
    <definedName function="false" hidden="true" name="FDD_75_8" vbProcedure="false">"A33603"</definedName>
    <definedName function="false" hidden="true" name="FDD_75_9" vbProcedure="false">"A33969"</definedName>
    <definedName function="false" hidden="true" name="FDD_76_0" vbProcedure="false">"A30681"</definedName>
    <definedName function="false" hidden="true" name="FDD_76_1" vbProcedure="false">"A31047"</definedName>
    <definedName function="false" hidden="true" name="FDD_76_10" vbProcedure="false">"A34334"</definedName>
    <definedName function="false" hidden="true" name="FDD_76_11" vbProcedure="false">"A34699"</definedName>
    <definedName function="false" hidden="true" name="FDD_76_12" vbProcedure="false">"A35064"</definedName>
    <definedName function="false" hidden="true" name="FDD_76_13" vbProcedure="false">"A35430"</definedName>
    <definedName function="false" hidden="true" name="FDD_76_14" vbProcedure="false">"A35795"</definedName>
    <definedName function="false" hidden="true" name="FDD_76_2" vbProcedure="false">"A31412"</definedName>
    <definedName function="false" hidden="true" name="FDD_76_3" vbProcedure="false">"A31777"</definedName>
    <definedName function="false" hidden="true" name="FDD_76_4" vbProcedure="false">"A32142"</definedName>
    <definedName function="false" hidden="true" name="FDD_76_5" vbProcedure="false">"A32508"</definedName>
    <definedName function="false" hidden="true" name="FDD_76_6" vbProcedure="false">"A32873"</definedName>
    <definedName function="false" hidden="true" name="FDD_76_7" vbProcedure="false">"A33238"</definedName>
    <definedName function="false" hidden="true" name="FDD_76_8" vbProcedure="false">"A33603"</definedName>
    <definedName function="false" hidden="true" name="FDD_76_9" vbProcedure="false">"A33969"</definedName>
    <definedName function="false" hidden="true" name="FDD_77_0" vbProcedure="false">"A30681"</definedName>
    <definedName function="false" hidden="true" name="FDD_77_1" vbProcedure="false">"A31047"</definedName>
    <definedName function="false" hidden="true" name="FDD_77_10" vbProcedure="false">"A34334"</definedName>
    <definedName function="false" hidden="true" name="FDD_77_11" vbProcedure="false">"A34699"</definedName>
    <definedName function="false" hidden="true" name="FDD_77_12" vbProcedure="false">"A35064"</definedName>
    <definedName function="false" hidden="true" name="FDD_77_13" vbProcedure="false">"A35430"</definedName>
    <definedName function="false" hidden="true" name="FDD_77_14" vbProcedure="false">"A35795"</definedName>
    <definedName function="false" hidden="true" name="FDD_77_2" vbProcedure="false">"A31412"</definedName>
    <definedName function="false" hidden="true" name="FDD_77_3" vbProcedure="false">"A31777"</definedName>
    <definedName function="false" hidden="true" name="FDD_77_4" vbProcedure="false">"A32142"</definedName>
    <definedName function="false" hidden="true" name="FDD_77_5" vbProcedure="false">"A32508"</definedName>
    <definedName function="false" hidden="true" name="FDD_77_6" vbProcedure="false">"A32873"</definedName>
    <definedName function="false" hidden="true" name="FDD_77_7" vbProcedure="false">"A33238"</definedName>
    <definedName function="false" hidden="true" name="FDD_77_8" vbProcedure="false">"A33603"</definedName>
    <definedName function="false" hidden="true" name="FDD_77_9" vbProcedure="false">"A33969"</definedName>
    <definedName function="false" hidden="true" name="FDD_78_0" vbProcedure="false">"A30681"</definedName>
    <definedName function="false" hidden="true" name="FDD_78_1" vbProcedure="false">"A31047"</definedName>
    <definedName function="false" hidden="true" name="FDD_78_10" vbProcedure="false">"A34334"</definedName>
    <definedName function="false" hidden="true" name="FDD_78_11" vbProcedure="false">"A34699"</definedName>
    <definedName function="false" hidden="true" name="FDD_78_12" vbProcedure="false">"A35064"</definedName>
    <definedName function="false" hidden="true" name="FDD_78_13" vbProcedure="false">"A35430"</definedName>
    <definedName function="false" hidden="true" name="FDD_78_14" vbProcedure="false">"A35795"</definedName>
    <definedName function="false" hidden="true" name="FDD_78_2" vbProcedure="false">"A31412"</definedName>
    <definedName function="false" hidden="true" name="FDD_78_3" vbProcedure="false">"A31777"</definedName>
    <definedName function="false" hidden="true" name="FDD_78_4" vbProcedure="false">"A32142"</definedName>
    <definedName function="false" hidden="true" name="FDD_78_5" vbProcedure="false">"A32508"</definedName>
    <definedName function="false" hidden="true" name="FDD_78_6" vbProcedure="false">"A32873"</definedName>
    <definedName function="false" hidden="true" name="FDD_78_7" vbProcedure="false">"A33238"</definedName>
    <definedName function="false" hidden="true" name="FDD_78_8" vbProcedure="false">"A33603"</definedName>
    <definedName function="false" hidden="true" name="FDD_78_9" vbProcedure="false">"A33969"</definedName>
    <definedName function="false" hidden="true" name="FDD_79_0" vbProcedure="false">"A30681"</definedName>
    <definedName function="false" hidden="true" name="FDD_79_1" vbProcedure="false">"A31047"</definedName>
    <definedName function="false" hidden="true" name="FDD_79_10" vbProcedure="false">"A34334"</definedName>
    <definedName function="false" hidden="true" name="FDD_79_11" vbProcedure="false">"A34699"</definedName>
    <definedName function="false" hidden="true" name="FDD_79_12" vbProcedure="false">"A35064"</definedName>
    <definedName function="false" hidden="true" name="FDD_79_13" vbProcedure="false">"A35430"</definedName>
    <definedName function="false" hidden="true" name="FDD_79_14" vbProcedure="false">"A35795"</definedName>
    <definedName function="false" hidden="true" name="FDD_79_2" vbProcedure="false">"A31412"</definedName>
    <definedName function="false" hidden="true" name="FDD_79_3" vbProcedure="false">"A31777"</definedName>
    <definedName function="false" hidden="true" name="FDD_79_4" vbProcedure="false">"A32142"</definedName>
    <definedName function="false" hidden="true" name="FDD_79_5" vbProcedure="false">"A32508"</definedName>
    <definedName function="false" hidden="true" name="FDD_79_6" vbProcedure="false">"A32873"</definedName>
    <definedName function="false" hidden="true" name="FDD_79_7" vbProcedure="false">"A33238"</definedName>
    <definedName function="false" hidden="true" name="FDD_79_8" vbProcedure="false">"A33603"</definedName>
    <definedName function="false" hidden="true" name="FDD_79_9" vbProcedure="false">"A33969"</definedName>
    <definedName function="false" hidden="true" name="FDD_7_0" vbProcedure="false">"A25569"</definedName>
    <definedName function="false" hidden="true" name="FDD_80_0" vbProcedure="false">"A30681"</definedName>
    <definedName function="false" hidden="true" name="FDD_80_1" vbProcedure="false">"A31047"</definedName>
    <definedName function="false" hidden="true" name="FDD_80_10" vbProcedure="false">"A34334"</definedName>
    <definedName function="false" hidden="true" name="FDD_80_11" vbProcedure="false">"A34699"</definedName>
    <definedName function="false" hidden="true" name="FDD_80_12" vbProcedure="false">"A35064"</definedName>
    <definedName function="false" hidden="true" name="FDD_80_13" vbProcedure="false">"A35430"</definedName>
    <definedName function="false" hidden="true" name="FDD_80_14" vbProcedure="false">"A35795"</definedName>
    <definedName function="false" hidden="true" name="FDD_80_2" vbProcedure="false">"A31412"</definedName>
    <definedName function="false" hidden="true" name="FDD_80_3" vbProcedure="false">"A31777"</definedName>
    <definedName function="false" hidden="true" name="FDD_80_4" vbProcedure="false">"A32142"</definedName>
    <definedName function="false" hidden="true" name="FDD_80_5" vbProcedure="false">"A32508"</definedName>
    <definedName function="false" hidden="true" name="FDD_80_6" vbProcedure="false">"A32873"</definedName>
    <definedName function="false" hidden="true" name="FDD_80_7" vbProcedure="false">"A33238"</definedName>
    <definedName function="false" hidden="true" name="FDD_80_8" vbProcedure="false">"A33603"</definedName>
    <definedName function="false" hidden="true" name="FDD_80_9" vbProcedure="false">"A33969"</definedName>
    <definedName function="false" hidden="true" name="FDD_81_0" vbProcedure="false">"A30681"</definedName>
    <definedName function="false" hidden="true" name="FDD_81_1" vbProcedure="false">"A31047"</definedName>
    <definedName function="false" hidden="true" name="FDD_81_10" vbProcedure="false">"A34334"</definedName>
    <definedName function="false" hidden="true" name="FDD_81_11" vbProcedure="false">"A34699"</definedName>
    <definedName function="false" hidden="true" name="FDD_81_12" vbProcedure="false">"A35064"</definedName>
    <definedName function="false" hidden="true" name="FDD_81_13" vbProcedure="false">"A35430"</definedName>
    <definedName function="false" hidden="true" name="FDD_81_14" vbProcedure="false">"A35795"</definedName>
    <definedName function="false" hidden="true" name="FDD_81_2" vbProcedure="false">"A31412"</definedName>
    <definedName function="false" hidden="true" name="FDD_81_3" vbProcedure="false">"A31777"</definedName>
    <definedName function="false" hidden="true" name="FDD_81_4" vbProcedure="false">"A32142"</definedName>
    <definedName function="false" hidden="true" name="FDD_81_5" vbProcedure="false">"A32508"</definedName>
    <definedName function="false" hidden="true" name="FDD_81_6" vbProcedure="false">"A32873"</definedName>
    <definedName function="false" hidden="true" name="FDD_81_7" vbProcedure="false">"A33238"</definedName>
    <definedName function="false" hidden="true" name="FDD_81_8" vbProcedure="false">"A33603"</definedName>
    <definedName function="false" hidden="true" name="FDD_81_9" vbProcedure="false">"A33969"</definedName>
    <definedName function="false" hidden="true" name="FDD_82_0" vbProcedure="false">"A30681"</definedName>
    <definedName function="false" hidden="true" name="FDD_82_1" vbProcedure="false">"A31047"</definedName>
    <definedName function="false" hidden="true" name="FDD_82_10" vbProcedure="false">"A34334"</definedName>
    <definedName function="false" hidden="true" name="FDD_82_11" vbProcedure="false">"A34699"</definedName>
    <definedName function="false" hidden="true" name="FDD_82_12" vbProcedure="false">"A35064"</definedName>
    <definedName function="false" hidden="true" name="FDD_82_13" vbProcedure="false">"A35430"</definedName>
    <definedName function="false" hidden="true" name="FDD_82_14" vbProcedure="false">"A35795"</definedName>
    <definedName function="false" hidden="true" name="FDD_82_2" vbProcedure="false">"A31412"</definedName>
    <definedName function="false" hidden="true" name="FDD_82_3" vbProcedure="false">"A31777"</definedName>
    <definedName function="false" hidden="true" name="FDD_82_4" vbProcedure="false">"A32142"</definedName>
    <definedName function="false" hidden="true" name="FDD_82_5" vbProcedure="false">"A32508"</definedName>
    <definedName function="false" hidden="true" name="FDD_82_6" vbProcedure="false">"A32873"</definedName>
    <definedName function="false" hidden="true" name="FDD_82_7" vbProcedure="false">"A33238"</definedName>
    <definedName function="false" hidden="true" name="FDD_82_8" vbProcedure="false">"A33603"</definedName>
    <definedName function="false" hidden="true" name="FDD_82_9" vbProcedure="false">"A33969"</definedName>
    <definedName function="false" hidden="true" name="FDD_83_0" vbProcedure="false">"A30681"</definedName>
    <definedName function="false" hidden="true" name="FDD_83_1" vbProcedure="false">"A31047"</definedName>
    <definedName function="false" hidden="true" name="FDD_83_10" vbProcedure="false">"A34334"</definedName>
    <definedName function="false" hidden="true" name="FDD_83_11" vbProcedure="false">"A34699"</definedName>
    <definedName function="false" hidden="true" name="FDD_83_12" vbProcedure="false">"A35064"</definedName>
    <definedName function="false" hidden="true" name="FDD_83_13" vbProcedure="false">"A35430"</definedName>
    <definedName function="false" hidden="true" name="FDD_83_14" vbProcedure="false">"A35795"</definedName>
    <definedName function="false" hidden="true" name="FDD_83_2" vbProcedure="false">"A31412"</definedName>
    <definedName function="false" hidden="true" name="FDD_83_3" vbProcedure="false">"A31777"</definedName>
    <definedName function="false" hidden="true" name="FDD_83_4" vbProcedure="false">"A32142"</definedName>
    <definedName function="false" hidden="true" name="FDD_83_5" vbProcedure="false">"A32508"</definedName>
    <definedName function="false" hidden="true" name="FDD_83_6" vbProcedure="false">"A32873"</definedName>
    <definedName function="false" hidden="true" name="FDD_83_7" vbProcedure="false">"A33238"</definedName>
    <definedName function="false" hidden="true" name="FDD_83_8" vbProcedure="false">"A33603"</definedName>
    <definedName function="false" hidden="true" name="FDD_83_9" vbProcedure="false">"A33969"</definedName>
    <definedName function="false" hidden="true" name="FDD_84_0" vbProcedure="false">"A30681"</definedName>
    <definedName function="false" hidden="true" name="FDD_84_1" vbProcedure="false">"A31047"</definedName>
    <definedName function="false" hidden="true" name="FDD_84_10" vbProcedure="false">"A34334"</definedName>
    <definedName function="false" hidden="true" name="FDD_84_11" vbProcedure="false">"A34699"</definedName>
    <definedName function="false" hidden="true" name="FDD_84_12" vbProcedure="false">"A35064"</definedName>
    <definedName function="false" hidden="true" name="FDD_84_13" vbProcedure="false">"A35430"</definedName>
    <definedName function="false" hidden="true" name="FDD_84_14" vbProcedure="false">"A35795"</definedName>
    <definedName function="false" hidden="true" name="FDD_84_2" vbProcedure="false">"A31412"</definedName>
    <definedName function="false" hidden="true" name="FDD_84_3" vbProcedure="false">"A31777"</definedName>
    <definedName function="false" hidden="true" name="FDD_84_4" vbProcedure="false">"A32142"</definedName>
    <definedName function="false" hidden="true" name="FDD_84_5" vbProcedure="false">"A32508"</definedName>
    <definedName function="false" hidden="true" name="FDD_84_6" vbProcedure="false">"A32873"</definedName>
    <definedName function="false" hidden="true" name="FDD_84_7" vbProcedure="false">"A33238"</definedName>
    <definedName function="false" hidden="true" name="FDD_84_8" vbProcedure="false">"A33603"</definedName>
    <definedName function="false" hidden="true" name="FDD_84_9" vbProcedure="false">"A33969"</definedName>
    <definedName function="false" hidden="true" name="FDD_85_0" vbProcedure="false">"A30681"</definedName>
    <definedName function="false" hidden="true" name="FDD_85_1" vbProcedure="false">"A31047"</definedName>
    <definedName function="false" hidden="true" name="FDD_85_10" vbProcedure="false">"A34334"</definedName>
    <definedName function="false" hidden="true" name="FDD_85_11" vbProcedure="false">"A34699"</definedName>
    <definedName function="false" hidden="true" name="FDD_85_12" vbProcedure="false">"A35064"</definedName>
    <definedName function="false" hidden="true" name="FDD_85_13" vbProcedure="false">"A35430"</definedName>
    <definedName function="false" hidden="true" name="FDD_85_14" vbProcedure="false">"A35795"</definedName>
    <definedName function="false" hidden="true" name="FDD_85_2" vbProcedure="false">"A31412"</definedName>
    <definedName function="false" hidden="true" name="FDD_85_3" vbProcedure="false">"A31777"</definedName>
    <definedName function="false" hidden="true" name="FDD_85_4" vbProcedure="false">"A32142"</definedName>
    <definedName function="false" hidden="true" name="FDD_85_5" vbProcedure="false">"A32508"</definedName>
    <definedName function="false" hidden="true" name="FDD_85_6" vbProcedure="false">"A32873"</definedName>
    <definedName function="false" hidden="true" name="FDD_85_7" vbProcedure="false">"A33238"</definedName>
    <definedName function="false" hidden="true" name="FDD_85_8" vbProcedure="false">"A33603"</definedName>
    <definedName function="false" hidden="true" name="FDD_85_9" vbProcedure="false">"A33969"</definedName>
    <definedName function="false" hidden="true" name="FDD_86_0" vbProcedure="false">"A30681"</definedName>
    <definedName function="false" hidden="true" name="FDD_86_1" vbProcedure="false">"A31047"</definedName>
    <definedName function="false" hidden="true" name="FDD_86_10" vbProcedure="false">"A34334"</definedName>
    <definedName function="false" hidden="true" name="FDD_86_11" vbProcedure="false">"A34699"</definedName>
    <definedName function="false" hidden="true" name="FDD_86_12" vbProcedure="false">"A35064"</definedName>
    <definedName function="false" hidden="true" name="FDD_86_13" vbProcedure="false">"A35430"</definedName>
    <definedName function="false" hidden="true" name="FDD_86_14" vbProcedure="false">"A35795"</definedName>
    <definedName function="false" hidden="true" name="FDD_86_2" vbProcedure="false">"A31412"</definedName>
    <definedName function="false" hidden="true" name="FDD_86_3" vbProcedure="false">"A31777"</definedName>
    <definedName function="false" hidden="true" name="FDD_86_4" vbProcedure="false">"A32142"</definedName>
    <definedName function="false" hidden="true" name="FDD_86_5" vbProcedure="false">"A32508"</definedName>
    <definedName function="false" hidden="true" name="FDD_86_6" vbProcedure="false">"A32873"</definedName>
    <definedName function="false" hidden="true" name="FDD_86_7" vbProcedure="false">"A33238"</definedName>
    <definedName function="false" hidden="true" name="FDD_86_8" vbProcedure="false">"A33603"</definedName>
    <definedName function="false" hidden="true" name="FDD_86_9" vbProcedure="false">"A33969"</definedName>
    <definedName function="false" hidden="true" name="FDD_87_0" vbProcedure="false">"A30681"</definedName>
    <definedName function="false" hidden="true" name="FDD_87_1" vbProcedure="false">"A31047"</definedName>
    <definedName function="false" hidden="true" name="FDD_87_10" vbProcedure="false">"A34334"</definedName>
    <definedName function="false" hidden="true" name="FDD_87_11" vbProcedure="false">"A34699"</definedName>
    <definedName function="false" hidden="true" name="FDD_87_12" vbProcedure="false">"A35064"</definedName>
    <definedName function="false" hidden="true" name="FDD_87_13" vbProcedure="false">"A35430"</definedName>
    <definedName function="false" hidden="true" name="FDD_87_14" vbProcedure="false">"A35795"</definedName>
    <definedName function="false" hidden="true" name="FDD_87_2" vbProcedure="false">"A31412"</definedName>
    <definedName function="false" hidden="true" name="FDD_87_3" vbProcedure="false">"A31777"</definedName>
    <definedName function="false" hidden="true" name="FDD_87_4" vbProcedure="false">"A32142"</definedName>
    <definedName function="false" hidden="true" name="FDD_87_5" vbProcedure="false">"A32508"</definedName>
    <definedName function="false" hidden="true" name="FDD_87_6" vbProcedure="false">"A32873"</definedName>
    <definedName function="false" hidden="true" name="FDD_87_7" vbProcedure="false">"A33238"</definedName>
    <definedName function="false" hidden="true" name="FDD_87_8" vbProcedure="false">"A33603"</definedName>
    <definedName function="false" hidden="true" name="FDD_87_9" vbProcedure="false">"A33969"</definedName>
    <definedName function="false" hidden="true" name="FDD_88_0" vbProcedure="false">"A30681"</definedName>
    <definedName function="false" hidden="true" name="FDD_88_1" vbProcedure="false">"A31047"</definedName>
    <definedName function="false" hidden="true" name="FDD_88_10" vbProcedure="false">"A34334"</definedName>
    <definedName function="false" hidden="true" name="FDD_88_11" vbProcedure="false">"A34699"</definedName>
    <definedName function="false" hidden="true" name="FDD_88_12" vbProcedure="false">"A35064"</definedName>
    <definedName function="false" hidden="true" name="FDD_88_13" vbProcedure="false">"A35430"</definedName>
    <definedName function="false" hidden="true" name="FDD_88_14" vbProcedure="false">"A35795"</definedName>
    <definedName function="false" hidden="true" name="FDD_88_2" vbProcedure="false">"A31412"</definedName>
    <definedName function="false" hidden="true" name="FDD_88_3" vbProcedure="false">"A31777"</definedName>
    <definedName function="false" hidden="true" name="FDD_88_4" vbProcedure="false">"A32142"</definedName>
    <definedName function="false" hidden="true" name="FDD_88_5" vbProcedure="false">"A32508"</definedName>
    <definedName function="false" hidden="true" name="FDD_88_6" vbProcedure="false">"A32873"</definedName>
    <definedName function="false" hidden="true" name="FDD_88_7" vbProcedure="false">"A33238"</definedName>
    <definedName function="false" hidden="true" name="FDD_88_8" vbProcedure="false">"A33603"</definedName>
    <definedName function="false" hidden="true" name="FDD_88_9" vbProcedure="false">"A33969"</definedName>
    <definedName function="false" hidden="true" name="FDD_89_0" vbProcedure="false">"A30681"</definedName>
    <definedName function="false" hidden="true" name="FDD_89_1" vbProcedure="false">"A31047"</definedName>
    <definedName function="false" hidden="true" name="FDD_89_10" vbProcedure="false">"A34334"</definedName>
    <definedName function="false" hidden="true" name="FDD_89_11" vbProcedure="false">"A34699"</definedName>
    <definedName function="false" hidden="true" name="FDD_89_12" vbProcedure="false">"A35064"</definedName>
    <definedName function="false" hidden="true" name="FDD_89_13" vbProcedure="false">"A35430"</definedName>
    <definedName function="false" hidden="true" name="FDD_89_14" vbProcedure="false">"A35795"</definedName>
    <definedName function="false" hidden="true" name="FDD_89_2" vbProcedure="false">"A31412"</definedName>
    <definedName function="false" hidden="true" name="FDD_89_3" vbProcedure="false">"A31777"</definedName>
    <definedName function="false" hidden="true" name="FDD_89_4" vbProcedure="false">"A32142"</definedName>
    <definedName function="false" hidden="true" name="FDD_89_5" vbProcedure="false">"A32508"</definedName>
    <definedName function="false" hidden="true" name="FDD_89_6" vbProcedure="false">"A32873"</definedName>
    <definedName function="false" hidden="true" name="FDD_89_7" vbProcedure="false">"A33238"</definedName>
    <definedName function="false" hidden="true" name="FDD_89_8" vbProcedure="false">"A33603"</definedName>
    <definedName function="false" hidden="true" name="FDD_89_9" vbProcedure="false">"A33969"</definedName>
    <definedName function="false" hidden="true" name="FDD_8_0" vbProcedure="false">"A25569"</definedName>
    <definedName function="false" hidden="true" name="FDD_90_0" vbProcedure="false">"A30681"</definedName>
    <definedName function="false" hidden="true" name="FDD_90_1" vbProcedure="false">"A31047"</definedName>
    <definedName function="false" hidden="true" name="FDD_90_10" vbProcedure="false">"A34334"</definedName>
    <definedName function="false" hidden="true" name="FDD_90_11" vbProcedure="false">"A34699"</definedName>
    <definedName function="false" hidden="true" name="FDD_90_12" vbProcedure="false">"A35064"</definedName>
    <definedName function="false" hidden="true" name="FDD_90_13" vbProcedure="false">"A35430"</definedName>
    <definedName function="false" hidden="true" name="FDD_90_14" vbProcedure="false">"A35795"</definedName>
    <definedName function="false" hidden="true" name="FDD_90_2" vbProcedure="false">"A31412"</definedName>
    <definedName function="false" hidden="true" name="FDD_90_3" vbProcedure="false">"A31777"</definedName>
    <definedName function="false" hidden="true" name="FDD_90_4" vbProcedure="false">"A32142"</definedName>
    <definedName function="false" hidden="true" name="FDD_90_5" vbProcedure="false">"A32508"</definedName>
    <definedName function="false" hidden="true" name="FDD_90_6" vbProcedure="false">"A32873"</definedName>
    <definedName function="false" hidden="true" name="FDD_90_7" vbProcedure="false">"A33238"</definedName>
    <definedName function="false" hidden="true" name="FDD_90_8" vbProcedure="false">"A33603"</definedName>
    <definedName function="false" hidden="true" name="FDD_90_9" vbProcedure="false">"A33969"</definedName>
    <definedName function="false" hidden="true" name="FDD_91_0" vbProcedure="false">"A30681"</definedName>
    <definedName function="false" hidden="true" name="FDD_91_1" vbProcedure="false">"A31047"</definedName>
    <definedName function="false" hidden="true" name="FDD_91_10" vbProcedure="false">"A34334"</definedName>
    <definedName function="false" hidden="true" name="FDD_91_11" vbProcedure="false">"A34699"</definedName>
    <definedName function="false" hidden="true" name="FDD_91_12" vbProcedure="false">"A35064"</definedName>
    <definedName function="false" hidden="true" name="FDD_91_13" vbProcedure="false">"A35430"</definedName>
    <definedName function="false" hidden="true" name="FDD_91_14" vbProcedure="false">"A35795"</definedName>
    <definedName function="false" hidden="true" name="FDD_91_2" vbProcedure="false">"A31412"</definedName>
    <definedName function="false" hidden="true" name="FDD_91_3" vbProcedure="false">"A31777"</definedName>
    <definedName function="false" hidden="true" name="FDD_91_4" vbProcedure="false">"A32142"</definedName>
    <definedName function="false" hidden="true" name="FDD_91_5" vbProcedure="false">"A32508"</definedName>
    <definedName function="false" hidden="true" name="FDD_91_6" vbProcedure="false">"A32873"</definedName>
    <definedName function="false" hidden="true" name="FDD_91_7" vbProcedure="false">"A33238"</definedName>
    <definedName function="false" hidden="true" name="FDD_91_8" vbProcedure="false">"A33603"</definedName>
    <definedName function="false" hidden="true" name="FDD_91_9" vbProcedure="false">"A33969"</definedName>
    <definedName function="false" hidden="true" name="FDD_92_0" vbProcedure="false">"A30681"</definedName>
    <definedName function="false" hidden="true" name="FDD_92_1" vbProcedure="false">"A31047"</definedName>
    <definedName function="false" hidden="true" name="FDD_92_10" vbProcedure="false">"A34334"</definedName>
    <definedName function="false" hidden="true" name="FDD_92_11" vbProcedure="false">"A34699"</definedName>
    <definedName function="false" hidden="true" name="FDD_92_12" vbProcedure="false">"A35064"</definedName>
    <definedName function="false" hidden="true" name="FDD_92_13" vbProcedure="false">"A35430"</definedName>
    <definedName function="false" hidden="true" name="FDD_92_14" vbProcedure="false">"A35795"</definedName>
    <definedName function="false" hidden="true" name="FDD_92_2" vbProcedure="false">"A31412"</definedName>
    <definedName function="false" hidden="true" name="FDD_92_3" vbProcedure="false">"A31777"</definedName>
    <definedName function="false" hidden="true" name="FDD_92_4" vbProcedure="false">"A32142"</definedName>
    <definedName function="false" hidden="true" name="FDD_92_5" vbProcedure="false">"A32508"</definedName>
    <definedName function="false" hidden="true" name="FDD_92_6" vbProcedure="false">"A32873"</definedName>
    <definedName function="false" hidden="true" name="FDD_92_7" vbProcedure="false">"A33238"</definedName>
    <definedName function="false" hidden="true" name="FDD_92_8" vbProcedure="false">"A33603"</definedName>
    <definedName function="false" hidden="true" name="FDD_92_9" vbProcedure="false">"A33969"</definedName>
    <definedName function="false" hidden="true" name="FDD_93_0" vbProcedure="false">"A30681"</definedName>
    <definedName function="false" hidden="true" name="FDD_93_1" vbProcedure="false">"A31047"</definedName>
    <definedName function="false" hidden="true" name="FDD_93_10" vbProcedure="false">"A34334"</definedName>
    <definedName function="false" hidden="true" name="FDD_93_11" vbProcedure="false">"A34699"</definedName>
    <definedName function="false" hidden="true" name="FDD_93_12" vbProcedure="false">"A35064"</definedName>
    <definedName function="false" hidden="true" name="FDD_93_13" vbProcedure="false">"A35430"</definedName>
    <definedName function="false" hidden="true" name="FDD_93_14" vbProcedure="false">"A35795"</definedName>
    <definedName function="false" hidden="true" name="FDD_93_2" vbProcedure="false">"A31412"</definedName>
    <definedName function="false" hidden="true" name="FDD_93_3" vbProcedure="false">"A31777"</definedName>
    <definedName function="false" hidden="true" name="FDD_93_4" vbProcedure="false">"A32142"</definedName>
    <definedName function="false" hidden="true" name="FDD_93_5" vbProcedure="false">"A32508"</definedName>
    <definedName function="false" hidden="true" name="FDD_93_6" vbProcedure="false">"A32873"</definedName>
    <definedName function="false" hidden="true" name="FDD_93_7" vbProcedure="false">"A33238"</definedName>
    <definedName function="false" hidden="true" name="FDD_93_8" vbProcedure="false">"A33603"</definedName>
    <definedName function="false" hidden="true" name="FDD_93_9" vbProcedure="false">"A33969"</definedName>
    <definedName function="false" hidden="true" name="FDD_94_0" vbProcedure="false">"A30681"</definedName>
    <definedName function="false" hidden="true" name="FDD_94_1" vbProcedure="false">"A31047"</definedName>
    <definedName function="false" hidden="true" name="FDD_94_10" vbProcedure="false">"A34334"</definedName>
    <definedName function="false" hidden="true" name="FDD_94_11" vbProcedure="false">"A34699"</definedName>
    <definedName function="false" hidden="true" name="FDD_94_12" vbProcedure="false">"A35064"</definedName>
    <definedName function="false" hidden="true" name="FDD_94_13" vbProcedure="false">"A35430"</definedName>
    <definedName function="false" hidden="true" name="FDD_94_14" vbProcedure="false">"A35795"</definedName>
    <definedName function="false" hidden="true" name="FDD_94_2" vbProcedure="false">"A31412"</definedName>
    <definedName function="false" hidden="true" name="FDD_94_3" vbProcedure="false">"A31777"</definedName>
    <definedName function="false" hidden="true" name="FDD_94_4" vbProcedure="false">"A32142"</definedName>
    <definedName function="false" hidden="true" name="FDD_94_5" vbProcedure="false">"A32508"</definedName>
    <definedName function="false" hidden="true" name="FDD_94_6" vbProcedure="false">"A32873"</definedName>
    <definedName function="false" hidden="true" name="FDD_94_7" vbProcedure="false">"A33238"</definedName>
    <definedName function="false" hidden="true" name="FDD_94_8" vbProcedure="false">"A33603"</definedName>
    <definedName function="false" hidden="true" name="FDD_94_9" vbProcedure="false">"A33969"</definedName>
    <definedName function="false" hidden="true" name="FDD_95_0" vbProcedure="false">"A30681"</definedName>
    <definedName function="false" hidden="true" name="FDD_95_1" vbProcedure="false">"A31047"</definedName>
    <definedName function="false" hidden="true" name="FDD_95_10" vbProcedure="false">"A34334"</definedName>
    <definedName function="false" hidden="true" name="FDD_95_11" vbProcedure="false">"A34699"</definedName>
    <definedName function="false" hidden="true" name="FDD_95_12" vbProcedure="false">"A35064"</definedName>
    <definedName function="false" hidden="true" name="FDD_95_13" vbProcedure="false">"A35430"</definedName>
    <definedName function="false" hidden="true" name="FDD_95_14" vbProcedure="false">"A35795"</definedName>
    <definedName function="false" hidden="true" name="FDD_95_2" vbProcedure="false">"A31412"</definedName>
    <definedName function="false" hidden="true" name="FDD_95_3" vbProcedure="false">"A31777"</definedName>
    <definedName function="false" hidden="true" name="FDD_95_4" vbProcedure="false">"A32142"</definedName>
    <definedName function="false" hidden="true" name="FDD_95_5" vbProcedure="false">"A32508"</definedName>
    <definedName function="false" hidden="true" name="FDD_95_6" vbProcedure="false">"A32873"</definedName>
    <definedName function="false" hidden="true" name="FDD_95_7" vbProcedure="false">"A33238"</definedName>
    <definedName function="false" hidden="true" name="FDD_95_8" vbProcedure="false">"A33603"</definedName>
    <definedName function="false" hidden="true" name="FDD_95_9" vbProcedure="false">"A33969"</definedName>
    <definedName function="false" hidden="true" name="FDD_96_0" vbProcedure="false">"U30681"</definedName>
    <definedName function="false" hidden="true" name="FDD_96_1" vbProcedure="false">"A31047"</definedName>
    <definedName function="false" hidden="true" name="FDD_96_10" vbProcedure="false">"A34334"</definedName>
    <definedName function="false" hidden="true" name="FDD_96_11" vbProcedure="false">"A34699"</definedName>
    <definedName function="false" hidden="true" name="FDD_96_12" vbProcedure="false">"A35064"</definedName>
    <definedName function="false" hidden="true" name="FDD_96_13" vbProcedure="false">"A35430"</definedName>
    <definedName function="false" hidden="true" name="FDD_96_14" vbProcedure="false">"A35795"</definedName>
    <definedName function="false" hidden="true" name="FDD_96_2" vbProcedure="false">"A31412"</definedName>
    <definedName function="false" hidden="true" name="FDD_96_3" vbProcedure="false">"A31777"</definedName>
    <definedName function="false" hidden="true" name="FDD_96_4" vbProcedure="false">"A32142"</definedName>
    <definedName function="false" hidden="true" name="FDD_96_5" vbProcedure="false">"A32508"</definedName>
    <definedName function="false" hidden="true" name="FDD_96_6" vbProcedure="false">"A32873"</definedName>
    <definedName function="false" hidden="true" name="FDD_96_7" vbProcedure="false">"A33238"</definedName>
    <definedName function="false" hidden="true" name="FDD_96_8" vbProcedure="false">"A33603"</definedName>
    <definedName function="false" hidden="true" name="FDD_96_9" vbProcedure="false">"A33969"</definedName>
    <definedName function="false" hidden="true" name="FDD_97_0" vbProcedure="false">"U30681"</definedName>
    <definedName function="false" hidden="true" name="FDD_97_1" vbProcedure="false">"A31047"</definedName>
    <definedName function="false" hidden="true" name="FDD_97_10" vbProcedure="false">"A34334"</definedName>
    <definedName function="false" hidden="true" name="FDD_97_11" vbProcedure="false">"A34699"</definedName>
    <definedName function="false" hidden="true" name="FDD_97_12" vbProcedure="false">"A35064"</definedName>
    <definedName function="false" hidden="true" name="FDD_97_13" vbProcedure="false">"A35430"</definedName>
    <definedName function="false" hidden="true" name="FDD_97_14" vbProcedure="false">"A35795"</definedName>
    <definedName function="false" hidden="true" name="FDD_97_2" vbProcedure="false">"A31412"</definedName>
    <definedName function="false" hidden="true" name="FDD_97_3" vbProcedure="false">"A31777"</definedName>
    <definedName function="false" hidden="true" name="FDD_97_4" vbProcedure="false">"A32142"</definedName>
    <definedName function="false" hidden="true" name="FDD_97_5" vbProcedure="false">"A32508"</definedName>
    <definedName function="false" hidden="true" name="FDD_97_6" vbProcedure="false">"A32873"</definedName>
    <definedName function="false" hidden="true" name="FDD_97_7" vbProcedure="false">"A33238"</definedName>
    <definedName function="false" hidden="true" name="FDD_97_8" vbProcedure="false">"A33603"</definedName>
    <definedName function="false" hidden="true" name="FDD_97_9" vbProcedure="false">"A33969"</definedName>
    <definedName function="false" hidden="true" name="FDD_98_0" vbProcedure="false">"U30681"</definedName>
    <definedName function="false" hidden="true" name="FDD_98_1" vbProcedure="false">"A31047"</definedName>
    <definedName function="false" hidden="true" name="FDD_98_10" vbProcedure="false">"A34334"</definedName>
    <definedName function="false" hidden="true" name="FDD_98_11" vbProcedure="false">"A34699"</definedName>
    <definedName function="false" hidden="true" name="FDD_98_12" vbProcedure="false">"A35064"</definedName>
    <definedName function="false" hidden="true" name="FDD_98_13" vbProcedure="false">"A35430"</definedName>
    <definedName function="false" hidden="true" name="FDD_98_14" vbProcedure="false">"A35795"</definedName>
    <definedName function="false" hidden="true" name="FDD_98_2" vbProcedure="false">"A31412"</definedName>
    <definedName function="false" hidden="true" name="FDD_98_3" vbProcedure="false">"A31777"</definedName>
    <definedName function="false" hidden="true" name="FDD_98_4" vbProcedure="false">"A32142"</definedName>
    <definedName function="false" hidden="true" name="FDD_98_5" vbProcedure="false">"A32508"</definedName>
    <definedName function="false" hidden="true" name="FDD_98_6" vbProcedure="false">"A32873"</definedName>
    <definedName function="false" hidden="true" name="FDD_98_7" vbProcedure="false">"A33238"</definedName>
    <definedName function="false" hidden="true" name="FDD_98_8" vbProcedure="false">"A33603"</definedName>
    <definedName function="false" hidden="true" name="FDD_98_9" vbProcedure="false">"A33969"</definedName>
    <definedName function="false" hidden="true" name="FDD_99_0" vbProcedure="false">"U30681"</definedName>
    <definedName function="false" hidden="true" name="FDD_99_1" vbProcedure="false">"A31047"</definedName>
    <definedName function="false" hidden="true" name="FDD_99_10" vbProcedure="false">"A34334"</definedName>
    <definedName function="false" hidden="true" name="FDD_99_11" vbProcedure="false">"A34699"</definedName>
    <definedName function="false" hidden="true" name="FDD_99_12" vbProcedure="false">"A35064"</definedName>
    <definedName function="false" hidden="true" name="FDD_99_13" vbProcedure="false">"A35430"</definedName>
    <definedName function="false" hidden="true" name="FDD_99_14" vbProcedure="false">"A35795"</definedName>
    <definedName function="false" hidden="true" name="FDD_99_2" vbProcedure="false">"A31412"</definedName>
    <definedName function="false" hidden="true" name="FDD_99_3" vbProcedure="false">"A31777"</definedName>
    <definedName function="false" hidden="true" name="FDD_99_4" vbProcedure="false">"A32142"</definedName>
    <definedName function="false" hidden="true" name="FDD_99_5" vbProcedure="false">"A32508"</definedName>
    <definedName function="false" hidden="true" name="FDD_99_6" vbProcedure="false">"A32873"</definedName>
    <definedName function="false" hidden="true" name="FDD_99_7" vbProcedure="false">"A33238"</definedName>
    <definedName function="false" hidden="true" name="FDD_99_8" vbProcedure="false">"A33603"</definedName>
    <definedName function="false" hidden="true" name="FDD_99_9" vbProcedure="false">"A33969"</definedName>
    <definedName function="false" hidden="true" name="FDD_9_0" vbProcedure="false">"A25569"</definedName>
    <definedName function="false" hidden="true" name="fdfss" vbProcedure="false">{"GLI-Income Statement",#N/A,FALSE,"gli";"GLI - Balance Sheet Wksht",#N/A,FALSE,"gli";"GLI-Cash Flow",#N/A,FALSE,"gli";"GLI Qtrly Stats",#N/A,FALSE,"gli"}</definedName>
    <definedName function="false" hidden="true" name="fdsfs" vbProcedure="false">{"GLI-Income Statement",#N/A,FALSE,"gli";"GLI - Balance Sheet Wksht",#N/A,FALSE,"gli";"GLI-Cash Flow",#N/A,FALSE,"gli";"GLI Qtrly Stats",#N/A,FALSE,"gli"}</definedName>
    <definedName function="false" hidden="true" name="fee"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name="fff" vbProcedure="false">{"mgmt forecast",#N/A,FALSE,"Mgmt Forecast";"dcf table",#N/A,FALSE,"Mgmt Forecast";"sensitivity",#N/A,FALSE,"Mgmt Forecast";"table inputs",#N/A,FALSE,"Mgmt Forecast";"calculations",#N/A,FALSE,"Mgmt Forecast"}</definedName>
    <definedName function="false" hidden="true" name="ffs" vbProcedure="false">#N/A</definedName>
    <definedName function="false" hidden="true" name="ffsgsdgsd" vbProcedure="false">{#N/A,#N/A,FALSE,"Aging Summary";#N/A,#N/A,FALSE,"Ratio Analysis";#N/A,#N/A,FALSE,"Test 120 Day Accts";#N/A,#N/A,FALSE,"Tickmarks"}</definedName>
    <definedName function="false" hidden="true" name="FG" vbProcedure="false">{#N/A,#N/A,TRUE,"0 Deckbl.";#N/A,#N/A,TRUE,"S 1 Komm";#N/A,#N/A,TRUE,"S 1a Komm";#N/A,#N/A,TRUE,"S 1b Komm";#N/A,#N/A,TRUE,"S  2 DBR";#N/A,#N/A,TRUE,"S  3 Sparten";#N/A,#N/A,TRUE,"S 4  Betr. K.";#N/A,#N/A,TRUE,"6 Bilanz";#N/A,#N/A,TRUE,"6a Bilanz ";#N/A,#N/A,TRUE,"6b Bilanz ";#N/A,#N/A,TRUE,"7 GS I";#N/A,#N/A,TRUE,"S 8 EQ-GuV"}</definedName>
    <definedName function="false" hidden="true" name="fggfdfgf" vbProcedure="false">{#N/A,#N/A,FALSE,"Aging Summary";#N/A,#N/A,FALSE,"Ratio Analysis";#N/A,#N/A,FALSE,"Test 120 Day Accts";#N/A,#N/A,FALSE,"Tickmarks"}</definedName>
    <definedName function="false" hidden="true" name="fgsg" vbProcedure="false">{"consolidated",#N/A,FALSE,"Sheet1";"cms",#N/A,FALSE,"Sheet1";"fse",#N/A,FALSE,"Sheet1"}</definedName>
    <definedName function="false" hidden="true" name="File.Type" vbProcedure="false">#REF!</definedName>
    <definedName function="false" hidden="true" name="Frank" vbProcedure="false">{#N/A,#N/A,TRUE,"Cover sheet";#N/A,#N/A,TRUE,"DCF analysis";#N/A,#N/A,TRUE,"WACC calculation"}</definedName>
    <definedName function="false" hidden="true" name="frgujikooo" vbProcedure="false">{#N/A,#N/A,FALSE,"super 1";#N/A,#N/A,FALSE,"Super 2";#N/A,#N/A,FALSE,"super 3";#N/A,#N/A,FALSE,"Super 4"}</definedName>
    <definedName function="false" hidden="true" name="fsd" vbProcedure="false">{#N/A,#N/A,FALSE,"Sheet1"}</definedName>
    <definedName function="false" hidden="true" name="fse" vbProcedure="false">{#N/A,#N/A,FALSE,"Sheet1"}</definedName>
    <definedName function="false" hidden="true" name="fsfs" vbProcedure="false">{#N/A,#N/A,FALSE,"Calc";#N/A,#N/A,FALSE,"Sensitivity";#N/A,#N/A,FALSE,"LT Earn.Dil.";#N/A,#N/A,FALSE,"Dil. AVP"}</definedName>
    <definedName function="false" hidden="true" name="fuck" vbProcedure="false">{"by departments",#N/A,TRUE,"FORECAST";"cap_headcount",#N/A,TRUE,"FORECAST";"summary",#N/A,TRUE,"FORECAST"}</definedName>
    <definedName function="false" hidden="true" name="fuckme" vbProcedure="false">{"SUMMARY",#N/A,TRUE,"SUMMARY";"compare",#N/A,TRUE,"Vs. Bus Plan";"ratios",#N/A,TRUE,"Ratios";"REVENUE",#N/A,TRUE,"Revenue";"expenses",#N/A,TRUE,"1996 budget";"payroll",#N/A,TRUE,"Payroll"}</definedName>
    <definedName function="false" hidden="true" name="fuffuy" vbProcedure="false">{#N/A,#N/A,FALSE,"Cover";"outputs total",#N/A,FALSE,"Outputs"}</definedName>
    <definedName function="false" hidden="true" name="fw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G" vbProcedure="false">{#N/A,#N/A,TRUE,"0 Deckbl.";#N/A,#N/A,TRUE,"S 1 Komm";#N/A,#N/A,TRUE,"S 1a Komm";#N/A,#N/A,TRUE,"S 1b Komm";#N/A,#N/A,TRUE,"S  2 DBR";#N/A,#N/A,TRUE,"S  3 Sparten";#N/A,#N/A,TRUE,"S 4  Betr. K.";#N/A,#N/A,TRUE,"6 Bilanz";#N/A,#N/A,TRUE,"6a Bilanz ";#N/A,#N/A,TRUE,"6b Bilanz ";#N/A,#N/A,TRUE,"7 GS I";#N/A,#N/A,TRUE,"S 8 EQ-GuV"}</definedName>
    <definedName function="false" hidden="true" name="gdsfg" vbProcedure="false">{#N/A,#N/A,TRUE,"Cover sheet";#N/A,#N/A,TRUE,"INPUTS";#N/A,#N/A,TRUE,"OUTPUTS";#N/A,#N/A,TRUE,"VALUATION"}</definedName>
    <definedName function="false" hidden="true" name="gfd" vbProcedure="false">{"FCB_ALL",#N/A,FALSE,"FCB";"GREY_ALL",#N/A,FALSE,"GREY"}</definedName>
    <definedName function="false" hidden="true" name="gfhg" vbProcedure="false">#N/A</definedName>
    <definedName function="false" hidden="true" name="GG" vbProcedure="false">{#N/A,#N/A,TRUE,"Cover sheet";#N/A,#N/A,TRUE,"DCF analysis";#N/A,#N/A,TRUE,"WACC calculation"}</definedName>
    <definedName function="false" hidden="true" name="ggg" vbProcedure="false">{"uno",#N/A,FALSE,"Dist total";"COMENTARIO",#N/A,FALSE,"Ficha CODICE"}</definedName>
    <definedName function="false" hidden="true" name="gggg" vbProcedure="false">{#N/A,#N/A,FALSE,"Aging Summary";#N/A,#N/A,FALSE,"Ratio Analysis";#N/A,#N/A,FALSE,"Test 120 Day Accts";#N/A,#N/A,FALSE,"Tickmarks"}</definedName>
    <definedName function="false" hidden="true" name="ggggggggggg"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ghdg" vbProcedure="false">#N/A</definedName>
    <definedName function="false" hidden="true" name="ghgf" vbProcedure="false">#N/A</definedName>
    <definedName function="false" hidden="true" name="ghhghd" vbProcedure="false">{"mgmt forecast",#N/A,FALSE,"Mgmt Forecast";"dcf table",#N/A,FALSE,"Mgmt Forecast";"sensitivity",#N/A,FALSE,"Mgmt Forecast";"table inputs",#N/A,FALSE,"Mgmt Forecast";"calculations",#N/A,FALSE,"Mgmt Forecast"}</definedName>
    <definedName function="false" hidden="true" name="ghhhg" vbProcedure="false">{#N/A,#N/A,FALSE,"ORIX CSC"}</definedName>
    <definedName function="false" hidden="true" name="gogo" vbProcedure="false">{#N/A,#N/A,TRUE,"Cover sheet";#N/A,#N/A,TRUE,"INPUTS";#N/A,#N/A,TRUE,"OUTPUTS";#N/A,#N/A,TRUE,"VALUATION"}</definedName>
    <definedName function="false" hidden="true" name="goodbye"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name="gr" vbProcedure="false">{"proforma",#N/A,FALSE,"Sheet1"}</definedName>
    <definedName function="false" hidden="true" name="GuV_BP" vbProcedure="false">{"'Daten'!$A$3:$J$9"}</definedName>
    <definedName function="false" hidden="true" name="gvbg"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H" vbProcedure="false">{#N/A,#N/A,TRUE,"0 Deckbl.";#N/A,#N/A,TRUE,"S 1 Komm";#N/A,#N/A,TRUE,"S 1a Komm";#N/A,#N/A,TRUE,"S 1b Komm";#N/A,#N/A,TRUE,"S  2 DBR";#N/A,#N/A,TRUE,"S  3 Sparten";#N/A,#N/A,TRUE,"S 4  Betr. K.";#N/A,#N/A,TRUE,"6 Bilanz";#N/A,#N/A,TRUE,"6a Bilanz ";#N/A,#N/A,TRUE,"6b Bilanz ";#N/A,#N/A,TRUE,"7 GS I";#N/A,#N/A,TRUE,"S 8 EQ-GuV"}</definedName>
    <definedName function="false" hidden="true" name="h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name="Header1" vbProcedure="false">#N/A</definedName>
    <definedName function="false" hidden="true" name="Header2" vbProcedure="false">#N/A</definedName>
    <definedName function="false" hidden="true" name="hello" vbProcedure="false">{#N/A,#N/A,FALSE,"Cover";"outputs total",#N/A,FALSE,"Outputs"}</definedName>
    <definedName function="false" hidden="true" name="hghj" vbProcedure="false">#N/A</definedName>
    <definedName function="false" hidden="true" name="hgrth" vbProcedure="false">{"orixcsc",#N/A,FALSE,"ORIX CSC";"orixcsc2",#N/A,FALSE,"ORIX CSC"}</definedName>
    <definedName function="false" hidden="true" name="hhh" vbProcedure="false">{"uno",#N/A,FALSE,"Dist total";"COMENTARIO",#N/A,FALSE,"Ficha CODICE"}</definedName>
    <definedName function="false" hidden="true" name="hhhh" vbProcedure="false">{"uno",#N/A,FALSE,"Dist total";"COMENTARIO",#N/A,FALSE,"Ficha CODICE"}</definedName>
    <definedName function="false" hidden="true" name="HISTORICAL" vbProcedure="false">{"GTI monthly IS",#N/A,FALSE,"gti";#N/A,#N/A,FALSE,"gti"}</definedName>
    <definedName function="false" hidden="true" name="hjhjj" vbProcedure="false">{#N/A,#N/A,FALSE,"ORIX CSC"}</definedName>
    <definedName function="false" hidden="true" name="hlp" vbProcedure="false">#REF!</definedName>
    <definedName function="false" hidden="true" name="hola" vbProcedure="false">{"ANAR",#N/A,FALSE,"Dist total";"MARGEN",#N/A,FALSE,"Dist total";"COMENTARIO",#N/A,FALSE,"Ficha CODICE";"CONSEJO",#N/A,FALSE,"Dist p0";"uno",#N/A,FALSE,"Dist total"}</definedName>
    <definedName function="false" hidden="true" name="HTML1_1" vbProcedure="false">"[FCFF3]Sheet1!$A$1:$L$34"</definedName>
    <definedName function="false" hidden="true" name="HTML1_13" vbProcedure="false">#N/A</definedName>
    <definedName function="false" hidden="true" name="HTML1_14" vbProcedure="false">#N/A</definedName>
    <definedName function="false" hidden="true" name="HTML1_15" vbProcedure="false">#N/A</definedName>
    <definedName function="false" hidden="true" name="HTML2_1" vbProcedure="false">"[Per022000FinStats.xls]Financials!$A$2:$L$712"</definedName>
    <definedName function="false" hidden="true" name="HTML2_12" vbProcedure="false">"\\Boris\finplan\cycp022000"</definedName>
    <definedName function="false" hidden="true" name="HTML2_13" vbProcedure="false">#N/A</definedName>
    <definedName function="false" hidden="true" name="HTML2_14" vbProcedure="false">#N/A</definedName>
    <definedName function="false" hidden="true" name="HTML2_15" vbProcedure="false">#N/A</definedName>
    <definedName function="false" hidden="true" name="HTML3_1" vbProcedure="false">"[Per022000FinStats.xls]Financials!$M$2:$X$352"</definedName>
    <definedName function="false" hidden="true" name="HTML3_12" vbProcedure="false">"\\Boris\finplan\cytd022000"</definedName>
    <definedName function="false" hidden="true" name="HTML3_13" vbProcedure="false">#N/A</definedName>
    <definedName function="false" hidden="true" name="HTML3_14" vbProcedure="false">#N/A</definedName>
    <definedName function="false" hidden="true" name="HTML3_15" vbProcedure="false">#N/A</definedName>
    <definedName function="false" hidden="true" name="HTML_CodePage" vbProcedure="false">1252</definedName>
    <definedName function="false" hidden="true" name="HTML_Control" vbProcedure="false">{"'Daten'!$A$3:$J$9"}</definedName>
    <definedName function="false" hidden="true" name="HTML_Description" vbProcedure="false">""</definedName>
    <definedName function="false" hidden="true" name="HTML_Email" vbProcedure="false">""</definedName>
    <definedName function="false" hidden="true" name="HTML_Header" vbProcedure="false">"Daten"</definedName>
    <definedName function="false" hidden="true" name="HTML_LastUpdate" vbProcedure="false">"11.04.00"</definedName>
    <definedName function="false" hidden="true" name="HTML_LineAfter" vbProcedure="false">FALSE()</definedName>
    <definedName function="false" hidden="true" name="HTML_LineBefore" vbProcedure="false">FALSE()</definedName>
    <definedName function="false" hidden="true" name="HTML_Name" vbProcedure="false">"Christoph Dahl"</definedName>
    <definedName function="false" hidden="true" name="HTML_OBDlg2" vbProcedure="false">TRUE()</definedName>
    <definedName function="false" hidden="true" name="HTML_OBDlg3" vbProcedure="false">TRUE()</definedName>
    <definedName function="false" hidden="true" name="HTML_OBDlg4" vbProcedure="false">TRUE()</definedName>
    <definedName function="false" hidden="true" name="HTML_OS" vbProcedure="false">0</definedName>
    <definedName function="false" hidden="true" name="HTML_PathFile" vbProcedure="false">"R:\2000\Berichte H-S\MeinHTML.htm"</definedName>
    <definedName function="false" hidden="true" name="HTML_PathFileMac" vbProcedure="false">"Macintosh HD:HomePageStuff:New_Home_Page:datafile:ctryprem.html"</definedName>
    <definedName function="false" hidden="true" name="HTML_PathTemplate" vbProcedure="false">"H:\RM_MONET\PARC\HTMLTemp.htm"</definedName>
    <definedName function="false" hidden="true" name="HTML_Title" vbProcedure="false">"Businessplan direkkt"</definedName>
    <definedName function="false" hidden="true" name="huji" vbProcedure="false">{#N/A,#N/A,FALSE,"Aging Summary";#N/A,#N/A,FALSE,"Ratio Analysis";#N/A,#N/A,FALSE,"Test 120 Day Accts";#N/A,#N/A,FALSE,"Tickmarks"}</definedName>
    <definedName function="false" hidden="true" name="hyuhu" vbProcedure="false">{"UKGAAP balance sheet",#N/A,FALSE,"Balance Sheet"}</definedName>
    <definedName function="false" hidden="true" name="hyujnb"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name="I" vbProcedure="false">{"Fcst by Qtr Full",#N/A,FALSE,"Tot PalmPalm";"Fcst by Qtr Full",#N/A,FALSE,"Tot Device";"Fcst by Qtr Full",#N/A,FALSE,"Platform";"Fcst by Qtr Full",#N/A,FALSE,"Palm.Net";"Fcst by Qtr Full",#N/A,FALSE,"Elim"}</definedName>
    <definedName function="false" hidden="true" name="Iberics" vbProcedure="false">#REF!</definedName>
    <definedName function="false" hidden="true" name="ii" vbProcedure="false">{"final processing",#N/A,FALSE,"Sheet1";"optionals",#N/A,FALSE,"Sheet1"}</definedName>
    <definedName function="false" hidden="true" name="iiiii" vbProcedure="false">{#N/A,#N/A,FALSE,"Calc";#N/A,#N/A,FALSE,"Sensitivity";#N/A,#N/A,FALSE,"LT Earn.Dil.";#N/A,#N/A,FALSE,"Dil. AVP"}</definedName>
    <definedName function="false" hidden="true" name="ik" vbProcedure="false">{"'PARC DAB'!$A$1:$AV$251"}</definedName>
    <definedName function="false" hidden="true" name="in" vbProcedure="false">{#N/A,#N/A,FALSE,"Aging Summary";#N/A,#N/A,FALSE,"Ratio Analysis";#N/A,#N/A,FALSE,"Test 120 Day Accts";#N/A,#N/A,FALSE,"Tickmarks"}</definedName>
    <definedName function="false" hidden="true" name="inabc" vbProcedure="false">{#N/A,#N/A,FALSE,"Aging Summary";#N/A,#N/A,FALSE,"Ratio Analysis";#N/A,#N/A,FALSE,"Test 120 Day Accts";#N/A,#N/A,FALSE,"Tickmarks"}</definedName>
    <definedName function="false" hidden="true" name="int" vbProcedure="false">{#N/A,#N/A,FALSE,"Aging Summary";#N/A,#N/A,FALSE,"Ratio Analysis";#N/A,#N/A,FALSE,"Test 120 Day Accts";#N/A,#N/A,FALSE,"Tickmarks"}</definedName>
    <definedName function="false" hidden="true" name="Inter" vbProcedure="false">{#N/A,#N/A,FALSE,"Aging Summary";#N/A,#N/A,FALSE,"Ratio Analysis";#N/A,#N/A,FALSE,"Test 120 Day Accts";#N/A,#N/A,FALSE,"Tickmarks"}</definedName>
    <definedName function="false" hidden="true" name="interest" vbProcedure="false">{#N/A,#N/A,FALSE,"Aging Summary";#N/A,#N/A,FALSE,"Ratio Analysis";#N/A,#N/A,FALSE,"Test 120 Day Accts";#N/A,#N/A,FALSE,"Tickmarks"}</definedName>
    <definedName function="false" hidden="true" name="IQ_1_4_FAMILY_JUNIOR_LIENS_CHARGE_OFFS_FDIC" vbProcedure="false">"c6605"</definedName>
    <definedName function="false" hidden="true" name="IQ_1_4_FAMILY_JUNIOR_LIENS_NET_CHARGE_OFFS_FDIC" vbProcedure="false">"c6643"</definedName>
    <definedName function="false" hidden="true" name="IQ_1_4_FAMILY_JUNIOR_LIENS_RECOVERIES_FDIC" vbProcedure="false">"c6624"</definedName>
    <definedName function="false" hidden="true" name="IQ_1_4_FAMILY_SENIOR_LIENS_CHARGE_OFFS_FDIC" vbProcedure="false">"c6604"</definedName>
    <definedName function="false" hidden="true" name="IQ_1_4_FAMILY_SENIOR_LIENS_NET_CHARGE_OFFS_FDIC" vbProcedure="false">"c6642"</definedName>
    <definedName function="false" hidden="true" name="IQ_1_4_FAMILY_SENIOR_LIENS_RECOVERIES_FDIC" vbProcedure="false">"c6623"</definedName>
    <definedName function="false" hidden="true" name="IQ_1_4_HOME_EQUITY_NET_LOANS_FDIC" vbProcedure="false">"c6441"</definedName>
    <definedName function="false" hidden="true" name="IQ_1_4_RESIDENTIAL_FIRST_LIENS_NET_LOANS_FDIC" vbProcedure="false">"c6439"</definedName>
    <definedName function="false" hidden="true" name="IQ_1_4_RESIDENTIAL_JUNIOR_LIENS_NET_LOANS_FDIC" vbProcedure="false">"c6440"</definedName>
    <definedName function="false" hidden="true" name="IQ_1_4_RESIDENTIAL_LOANS_FDIC" vbProcedure="false">"c6310"</definedName>
    <definedName function="false" hidden="true" name="IQ_ACQUIRED_BY_REPORTING_BANK_FDIC" vbProcedure="false">"c6535"</definedName>
    <definedName function="false" hidden="true" name="IQ_ADDIN" vbProcedure="false">"AUTO"</definedName>
    <definedName function="false" hidden="true" name="IQ_ADDITIONAL_NON_INT_INC_FDIC" vbProcedure="false">"c6574"</definedName>
    <definedName function="false" hidden="true" name="IQ_ADJUSTABLE_RATE_LOANS_FDIC" vbProcedure="false">"c6375"</definedName>
    <definedName function="false" hidden="true" name="IQ_AE_BR" vbProcedure="false">"c10"</definedName>
    <definedName function="false" hidden="true" name="IQ_AFTER_TAX_INCOME_FDIC" vbProcedure="false">"c6583"</definedName>
    <definedName function="false" hidden="true" name="IQ_AGRICULTURAL_PRODUCTION_CHARGE_OFFS_FDIC" vbProcedure="false">"c6597"</definedName>
    <definedName function="false" hidden="true" name="IQ_AGRICULTURAL_PRODUCTION_CHARGE_OFFS_LESS_THAN_300M_FDIC" vbProcedure="false">"c6655"</definedName>
    <definedName function="false" hidden="true" name="IQ_AGRICULTURAL_PRODUCTION_NET_CHARGE_OFFS_FDIC" vbProcedure="false">"c6635"</definedName>
    <definedName function="false" hidden="true" name="IQ_AGRICULTURAL_PRODUCTION_NET_CHARGE_OFFS_LESS_THAN_300M_FDIC" vbProcedure="false">"c6657"</definedName>
    <definedName function="false" hidden="true" name="IQ_AGRICULTURAL_PRODUCTION_RECOVERIES_FDIC" vbProcedure="false">"c6616"</definedName>
    <definedName function="false" hidden="true" name="IQ_AGRICULTURAL_PRODUCTION_RECOVERIES_LESS_THAN_300M_FDIC" vbProcedure="false">"c6656"</definedName>
    <definedName function="false" hidden="true" name="IQ_AMENDED_BALANCE_PREVIOUS_YR_FDIC" vbProcedure="false">"c6499"</definedName>
    <definedName function="false" hidden="true" name="IQ_AMORTIZED_COST_FDIC" vbProcedure="false">"c6426"</definedName>
    <definedName function="false" hidden="true" name="IQ_AMORT_EXPENSE_FDIC" vbProcedure="false">"c6677"</definedName>
    <definedName function="false" hidden="true" name="IQ_AP_BR" vbProcedure="false">"c34"</definedName>
    <definedName function="false" hidden="true" name="IQ_AR_BR" vbProcedure="false">"c41"</definedName>
    <definedName function="false" hidden="true" name="IQ_ASSETS_HELD_FDIC" vbProcedure="false">"c6305"</definedName>
    <definedName function="false" hidden="true" name="IQ_ASSETS_PER_EMPLOYEE_FDIC" vbProcedure="false">"c6737"</definedName>
    <definedName function="false" hidden="true" name="IQ_ASSETS_SOLD_1_4_FAMILY_LOANS_FDIC" vbProcedure="false">"c6686"</definedName>
    <definedName function="false" hidden="true" name="IQ_ASSETS_SOLD_AUTO_LOANS_FDIC" vbProcedure="false">"c6680"</definedName>
    <definedName function="false" hidden="true" name="IQ_ASSETS_SOLD_CL_LOANS_FDIC" vbProcedure="false">"c6681"</definedName>
    <definedName function="false" hidden="true" name="IQ_ASSETS_SOLD_CREDIT_CARDS_RECEIVABLES_FDIC" vbProcedure="false">"c6683"</definedName>
    <definedName function="false" hidden="true" name="IQ_ASSETS_SOLD_HOME_EQUITY_LINES_FDIC" vbProcedure="false">"c6684"</definedName>
    <definedName function="false" hidden="true" name="IQ_ASSETS_SOLD_OTHER_CONSUMER_LOANS_FDIC" vbProcedure="false">"c6682"</definedName>
    <definedName function="false" hidden="true" name="IQ_ASSETS_SOLD_OTHER_LOANS_FDIC" vbProcedure="false">"c6685"</definedName>
    <definedName function="false" hidden="true" name="IQ_ASSET_BACKED_FDIC" vbProcedure="false">"c6301"</definedName>
    <definedName function="false" hidden="true" name="IQ_ASSET_WRITEDOWN_BR" vbProcedure="false">"c50"</definedName>
    <definedName function="false" hidden="true" name="IQ_ASSET_WRITEDOWN_CF_BR" vbProcedure="false">"c53"</definedName>
    <definedName function="false" hidden="true" name="IQ_AVAILABLE_FOR_SALE_FDIC" vbProcedure="false">"c6409"</definedName>
    <definedName function="false" hidden="true" name="IQ_AVERAGE_ASSETS_FDIC" vbProcedure="false">"c6362"</definedName>
    <definedName function="false" hidden="true" name="IQ_AVERAGE_ASSETS_QUART_FDIC" vbProcedure="false">"c6363"</definedName>
    <definedName function="false" hidden="true" name="IQ_AVERAGE_EARNING_ASSETS_FDIC" vbProcedure="false">"c6748"</definedName>
    <definedName function="false" hidden="true" name="IQ_AVERAGE_EQUITY_FDIC" vbProcedure="false">"c6749"</definedName>
    <definedName function="false" hidden="true" name="IQ_AVERAGE_LOANS_FDIC" vbProcedure="false">"c6750"</definedName>
    <definedName function="false" hidden="true" name="IQ_AVG_BROKER_REC_NO_REUT" vbProcedure="false">"c5315"</definedName>
    <definedName function="false" hidden="true" name="IQ_AVG_BROKER_REC_REUT" vbProcedure="false">"c3630"</definedName>
    <definedName function="false" hidden="true" name="IQ_AVG_PRICE_TARGET" vbProcedure="false">"c82"</definedName>
    <definedName function="false" hidden="true" name="IQ_BALANCES_DUE_DEPOSITORY_INSTITUTIONS_FDIC" vbProcedure="false">"c6389"</definedName>
    <definedName function="false" hidden="true" name="IQ_BALANCES_DUE_FOREIGN_FDIC" vbProcedure="false">"c6391"</definedName>
    <definedName function="false" hidden="true" name="IQ_BALANCES_DUE_FRB_FDIC" vbProcedure="false">"c6393"</definedName>
    <definedName function="false" hidden="true" name="IQ_BALANCE_GOODS_APR_FC_UNUSED_UNUSED_UNUSED" vbProcedure="false">"c8353"</definedName>
    <definedName function="false" hidden="true" name="IQ_BALANCE_GOODS_APR_UNUSED_UNUSED_UNUSED" vbProcedure="false">"c7473"</definedName>
    <definedName function="false" hidden="true" name="IQ_BALANCE_GOODS_FC_UNUSED_UNUSED_UNUSED" vbProcedure="false">"c7693"</definedName>
    <definedName function="false" hidden="true" name="IQ_BALANCE_GOODS_POP_FC_UNUSED_UNUSED_UNUSED" vbProcedure="false">"c7913"</definedName>
    <definedName function="false" hidden="true" name="IQ_BALANCE_GOODS_POP_UNUSED_UNUSED_UNUSED" vbProcedure="false">"c7033"</definedName>
    <definedName function="false" hidden="true" name="IQ_BALANCE_GOODS_UNUSED_UNUSED_UNUSED" vbProcedure="false">"c6813"</definedName>
    <definedName function="false" hidden="true" name="IQ_BALANCE_GOODS_YOY_FC_UNUSED_UNUSED_UNUSED" vbProcedure="false">"c8133"</definedName>
    <definedName function="false" hidden="true" name="IQ_BALANCE_GOODS_YOY_UNUSED_UNUSED_UNUSED" vbProcedure="false">"c7253"</definedName>
    <definedName function="false" hidden="true" name="IQ_BALANCE_SERV_APR_FC_UNUSED_UNUSED_UNUSED" vbProcedure="false">"c8355"</definedName>
    <definedName function="false" hidden="true" name="IQ_BALANCE_SERV_APR_UNUSED_UNUSED_UNUSED" vbProcedure="false">"c7475"</definedName>
    <definedName function="false" hidden="true" name="IQ_BALANCE_SERV_FC_UNUSED_UNUSED_UNUSED" vbProcedure="false">"c7695"</definedName>
    <definedName function="false" hidden="true" name="IQ_BALANCE_SERV_POP_FC_UNUSED_UNUSED_UNUSED" vbProcedure="false">"c7915"</definedName>
    <definedName function="false" hidden="true" name="IQ_BALANCE_SERV_POP_UNUSED_UNUSED_UNUSED" vbProcedure="false">"c7035"</definedName>
    <definedName function="false" hidden="true" name="IQ_BALANCE_SERV_UNUSED_UNUSED_UNUSED" vbProcedure="false">"c6815"</definedName>
    <definedName function="false" hidden="true" name="IQ_BALANCE_SERV_YOY_FC_UNUSED_UNUSED_UNUSED" vbProcedure="false">"c8135"</definedName>
    <definedName function="false" hidden="true" name="IQ_BALANCE_SERV_YOY_UNUSED_UNUSED_UNUSED" vbProcedure="false">"c7255"</definedName>
    <definedName function="false" hidden="true" name="IQ_BALANCE_TRADE_APR_FC_UNUSED_UNUSED_UNUSED" vbProcedure="false">"c8357"</definedName>
    <definedName function="false" hidden="true" name="IQ_BALANCE_TRADE_APR_UNUSED_UNUSED_UNUSED" vbProcedure="false">"c7477"</definedName>
    <definedName function="false" hidden="true" name="IQ_BALANCE_TRADE_FC_UNUSED_UNUSED_UNUSED" vbProcedure="false">"c7697"</definedName>
    <definedName function="false" hidden="true" name="IQ_BALANCE_TRADE_POP_FC_UNUSED_UNUSED_UNUSED" vbProcedure="false">"c7917"</definedName>
    <definedName function="false" hidden="true" name="IQ_BALANCE_TRADE_POP_UNUSED_UNUSED_UNUSED" vbProcedure="false">"c7037"</definedName>
    <definedName function="false" hidden="true" name="IQ_BALANCE_TRADE_UNUSED_UNUSED_UNUSED" vbProcedure="false">"c6817"</definedName>
    <definedName function="false" hidden="true" name="IQ_BALANCE_TRADE_YOY_FC_UNUSED_UNUSED_UNUSED" vbProcedure="false">"c8137"</definedName>
    <definedName function="false" hidden="true" name="IQ_BALANCE_TRADE_YOY_UNUSED_UNUSED_UNUSED" vbProcedure="false">"c7257"</definedName>
    <definedName function="false" hidden="true" name="IQ_BANKS_FOREIGN_COUNTRIES_TOTAL_DEPOSITS_FDIC" vbProcedure="false">"c6475"</definedName>
    <definedName function="false" hidden="true" name="IQ_BANK_BENEFICIARY_FDIC" vbProcedure="false">"c6505"</definedName>
    <definedName function="false" hidden="true" name="IQ_BANK_GUARANTOR_FDIC" vbProcedure="false">"c6506"</definedName>
    <definedName function="false" hidden="true" name="IQ_BANK_PREMISES_FDIC" vbProcedure="false">"c6329"</definedName>
    <definedName function="false" hidden="true" name="IQ_BANK_SECURITIZATION_1_4_FAMILY_LOANS_FDIC" vbProcedure="false">"c6721"</definedName>
    <definedName function="false" hidden="true" name="IQ_BANK_SECURITIZATION_AUTO_LOANS_FDIC" vbProcedure="false">"c6715"</definedName>
    <definedName function="false" hidden="true" name="IQ_BANK_SECURITIZATION_CL_LOANS_FDIC" vbProcedure="false">"c6716"</definedName>
    <definedName function="false" hidden="true" name="IQ_BANK_SECURITIZATION_CREDIT_CARDS_RECEIVABLES_FDIC" vbProcedure="false">"c6718"</definedName>
    <definedName function="false" hidden="true" name="IQ_BANK_SECURITIZATION_HOME_EQUITY_LINES_FDIC" vbProcedure="false">"c6719"</definedName>
    <definedName function="false" hidden="true" name="IQ_BANK_SECURITIZATION_OTHER_CONSUMER_LOANS_FDIC" vbProcedure="false">"c6717"</definedName>
    <definedName function="false" hidden="true" name="IQ_BANK_SECURITIZATION_OTHER_LOANS_FDIC" vbProcedure="false">"c6720"</definedName>
    <definedName function="false" hidden="true" name="IQ_BOARD_MEMBER_FAX" vbProcedure="false">"c2100"</definedName>
    <definedName function="false" hidden="true" name="IQ_BOARD_MEMBER_OFFICE" vbProcedure="false">"c2098"</definedName>
    <definedName function="false" hidden="true" name="IQ_BOARD_MEMBER_PHONE" vbProcedure="false">"c2099"</definedName>
    <definedName function="false" hidden="true" name="IQ_BONDRATING_FITCH" vbProcedure="false">"c223"</definedName>
    <definedName function="false" hidden="true" name="IQ_BONDRATING_FITCH_DATE" vbProcedure="false">"c241"</definedName>
    <definedName function="false" hidden="true" name="IQ_BONDRATING_MOODYS" vbProcedure="false">"IQ_BONDRATING_MOODYS"</definedName>
    <definedName function="false" hidden="true" name="IQ_BONDRATING_SP" vbProcedure="false">"c224"</definedName>
    <definedName function="false" hidden="true" name="IQ_BONDRATING_SP_DATE" vbProcedure="false">"c242"</definedName>
    <definedName function="false" hidden="true" name="IQ_BOOK_VALUE" vbProcedure="false">"IQ_BOOK_VALUE"</definedName>
    <definedName function="false" hidden="true" name="IQ_BROKERED_DEPOSITS_FDIC" vbProcedure="false">"c6486"</definedName>
    <definedName function="false" hidden="true" name="IQ_BUDGET_BALANCE_APR_FC_UNUSED_UNUSED_UNUSED" vbProcedure="false">"c8359"</definedName>
    <definedName function="false" hidden="true" name="IQ_BUDGET_BALANCE_APR_UNUSED_UNUSED_UNUSED" vbProcedure="false">"c7479"</definedName>
    <definedName function="false" hidden="true" name="IQ_BUDGET_BALANCE_FC_UNUSED_UNUSED_UNUSED" vbProcedure="false">"c7699"</definedName>
    <definedName function="false" hidden="true" name="IQ_BUDGET_BALANCE_POP_FC_UNUSED_UNUSED_UNUSED" vbProcedure="false">"c7919"</definedName>
    <definedName function="false" hidden="true" name="IQ_BUDGET_BALANCE_POP_UNUSED_UNUSED_UNUSED" vbProcedure="false">"c7039"</definedName>
    <definedName function="false" hidden="true" name="IQ_BUDGET_BALANCE_UNUSED_UNUSED_UNUSED" vbProcedure="false">"c6819"</definedName>
    <definedName function="false" hidden="true" name="IQ_BUDGET_BALANCE_YOY_FC_UNUSED_UNUSED_UNUSED" vbProcedure="false">"c8139"</definedName>
    <definedName function="false" hidden="true" name="IQ_BUDGET_BALANCE_YOY_UNUSED_UNUSED_UNUSED" vbProcedure="false">"c7259"</definedName>
    <definedName function="false" hidden="true" name="IQ_BUDGET_RECEIPTS_APR_FC_UNUSED_UNUSED_UNUSED" vbProcedure="false">"c8361"</definedName>
    <definedName function="false" hidden="true" name="IQ_BUDGET_RECEIPTS_APR_UNUSED_UNUSED_UNUSED" vbProcedure="false">"c7481"</definedName>
    <definedName function="false" hidden="true" name="IQ_BUDGET_RECEIPTS_FC_UNUSED_UNUSED_UNUSED" vbProcedure="false">"c7701"</definedName>
    <definedName function="false" hidden="true" name="IQ_BUDGET_RECEIPTS_POP_FC_UNUSED_UNUSED_UNUSED" vbProcedure="false">"c7921"</definedName>
    <definedName function="false" hidden="true" name="IQ_BUDGET_RECEIPTS_POP_UNUSED_UNUSED_UNUSED" vbProcedure="false">"c7041"</definedName>
    <definedName function="false" hidden="true" name="IQ_BUDGET_RECEIPTS_UNUSED_UNUSED_UNUSED" vbProcedure="false">"c6821"</definedName>
    <definedName function="false" hidden="true" name="IQ_BUDGET_RECEIPTS_YOY_FC_UNUSED_UNUSED_UNUSED" vbProcedure="false">"c8141"</definedName>
    <definedName function="false" hidden="true" name="IQ_BUDGET_RECEIPTS_YOY_UNUSED_UNUSED_UNUSED" vbProcedure="false">"c7261"</definedName>
    <definedName function="false" hidden="true" name="IQ_CAL_Q_EST_REUT" vbProcedure="false">"c6800"</definedName>
    <definedName function="false" hidden="true" name="IQ_CAL_Y_EST_REUT" vbProcedure="false">"c6801"</definedName>
    <definedName function="false" hidden="true" name="IQ_CAPEX_BR" vbProcedure="false">"c111"</definedName>
    <definedName function="false" hidden="true" name="IQ_CASH_DIVIDENDS_NET_INCOME_FDIC" vbProcedure="false">"c6738"</definedName>
    <definedName function="false" hidden="true" name="IQ_CASH_IN_PROCESS_FDIC" vbProcedure="false">"c6386"</definedName>
    <definedName function="false" hidden="true" name="IQ_CCE_FDIC" vbProcedure="false">"c6296"</definedName>
    <definedName function="false" hidden="true" name="IQ_CHANGE_AP_BR" vbProcedure="false">"c135"</definedName>
    <definedName function="false" hidden="true" name="IQ_CHANGE_AR_BR" vbProcedure="false">"c142"</definedName>
    <definedName function="false" hidden="true" name="IQ_CHANGE_INVENT_REAL_APR_FC_UNUSED_UNUSED_UNUSED" vbProcedure="false">"c8500"</definedName>
    <definedName function="false" hidden="true" name="IQ_CHANGE_INVENT_REAL_APR_UNUSED_UNUSED_UNUSED" vbProcedure="false">"c7620"</definedName>
    <definedName function="false" hidden="true" name="IQ_CHANGE_INVENT_REAL_FC_UNUSED_UNUSED_UNUSED" vbProcedure="false">"c7840"</definedName>
    <definedName function="false" hidden="true" name="IQ_CHANGE_INVENT_REAL_POP_FC_UNUSED_UNUSED_UNUSED" vbProcedure="false">"c8060"</definedName>
    <definedName function="false" hidden="true" name="IQ_CHANGE_INVENT_REAL_POP_UNUSED_UNUSED_UNUSED" vbProcedure="false">"c7180"</definedName>
    <definedName function="false" hidden="true" name="IQ_CHANGE_INVENT_REAL_UNUSED_UNUSED_UNUSED" vbProcedure="false">"c6960"</definedName>
    <definedName function="false" hidden="true" name="IQ_CHANGE_INVENT_REAL_YOY_FC_UNUSED_UNUSED_UNUSED" vbProcedure="false">"c8280"</definedName>
    <definedName function="false" hidden="true" name="IQ_CHANGE_INVENT_REAL_YOY_UNUSED_UNUSED_UNUSED" vbProcedure="false">"c7400"</definedName>
    <definedName function="false" hidden="true" name="IQ_CHANGE_OTHER_NET_OPER_ASSETS_BR" vbProcedure="false">"c3595"</definedName>
    <definedName function="false" hidden="true" name="IQ_CHANGE_OTHER_WORK_CAP_BR" vbProcedure="false">"c154"</definedName>
    <definedName function="false" hidden="true" name="IQ_CHARGE_OFFS_1_4_FAMILY_FDIC" vbProcedure="false">"c6756"</definedName>
    <definedName function="false" hidden="true" name="IQ_CHARGE_OFFS_1_4_FAMILY_LOANS_FDIC" vbProcedure="false">"c6714"</definedName>
    <definedName function="false" hidden="true" name="IQ_CHARGE_OFFS_AUTO_LOANS_FDIC" vbProcedure="false">"c6708"</definedName>
    <definedName function="false" hidden="true" name="IQ_CHARGE_OFFS_CL_LOANS_FDIC" vbProcedure="false">"c6709"</definedName>
    <definedName function="false" hidden="true" name="IQ_CHARGE_OFFS_COMMERCIAL_INDUSTRIAL_FDIC" vbProcedure="false">"c6759"</definedName>
    <definedName function="false" hidden="true" name="IQ_CHARGE_OFFS_COMMERCIAL_RE_FDIC" vbProcedure="false">"c6754"</definedName>
    <definedName function="false" hidden="true" name="IQ_CHARGE_OFFS_COMMERCIAL_RE_NOT_SECURED_FDIC" vbProcedure="false">"c6764"</definedName>
    <definedName function="false" hidden="true" name="IQ_CHARGE_OFFS_CONSTRUCTION_DEVELOPMENT_FDIC" vbProcedure="false">"c6753"</definedName>
    <definedName function="false" hidden="true" name="IQ_CHARGE_OFFS_CREDIT_CARDS_FDIC" vbProcedure="false">"c6761"</definedName>
    <definedName function="false" hidden="true" name="IQ_CHARGE_OFFS_CREDIT_CARDS_RECEIVABLES_FDIC" vbProcedure="false">"c6711"</definedName>
    <definedName function="false" hidden="true" name="IQ_CHARGE_OFFS_HOME_EQUITY_FDIC" vbProcedure="false">"c6757"</definedName>
    <definedName function="false" hidden="true" name="IQ_CHARGE_OFFS_HOME_EQUITY_LINES_FDIC" vbProcedure="false">"c6712"</definedName>
    <definedName function="false" hidden="true" name="IQ_CHARGE_OFFS_INDIVIDUALS_FDIC" vbProcedure="false">"c6760"</definedName>
    <definedName function="false" hidden="true" name="IQ_CHARGE_OFFS_MULTI_FAMILY_FDIC" vbProcedure="false">"c6755"</definedName>
    <definedName function="false" hidden="true" name="IQ_CHARGE_OFFS_OTHER_1_4_FAMILY_FDIC" vbProcedure="false">"c6758"</definedName>
    <definedName function="false" hidden="true" name="IQ_CHARGE_OFFS_OTHER_CONSUMER_LOANS_FDIC" vbProcedure="false">"c6710"</definedName>
    <definedName function="false" hidden="true" name="IQ_CHARGE_OFFS_OTHER_INDIVIDUAL_FDIC" vbProcedure="false">"c6762"</definedName>
    <definedName function="false" hidden="true" name="IQ_CHARGE_OFFS_OTHER_LOANS_FDIC" vbProcedure="false">"c6763"</definedName>
    <definedName function="false" hidden="true" name="IQ_CHARGE_OFFS_OTHER_LOANS_OTHER_FDIC" vbProcedure="false">"c6713"</definedName>
    <definedName function="false" hidden="true" name="IQ_CHARGE_OFFS_RE_LOANS_FDIC" vbProcedure="false">"c6752"</definedName>
    <definedName function="false" hidden="true" name="IQ_CLASSB_OUTSTANDING_BS_DATE" vbProcedure="false">"c1972"</definedName>
    <definedName function="false" hidden="true" name="IQ_CLASSB_OUTSTANDING_FILING_DATE" vbProcedure="false">"c1974"</definedName>
    <definedName function="false" hidden="true" name="IQ_CMO_FDIC" vbProcedure="false">"c6406"</definedName>
    <definedName function="false" hidden="true" name="IQ_COLLECTION_DOMESTIC_FDIC" vbProcedure="false">"c6387"</definedName>
    <definedName function="false" hidden="true" name="IQ_COMMERCIAL_BANKS_DEPOSITS_FOREIGN_FDIC" vbProcedure="false">"c6480"</definedName>
    <definedName function="false" hidden="true" name="IQ_COMMERCIAL_BANKS_LOANS_FDIC" vbProcedure="false">"c6434"</definedName>
    <definedName function="false" hidden="true" name="IQ_COMMERCIAL_BANKS_NONTRANSACTION_ACCOUNTS_FDIC" vbProcedure="false">"c6548"</definedName>
    <definedName function="false" hidden="true" name="IQ_COMMERCIAL_BANKS_TOTAL_DEPOSITS_FDIC" vbProcedure="false">"c6474"</definedName>
    <definedName function="false" hidden="true" name="IQ_COMMERCIAL_BANKS_TOTAL_LOANS_FOREIGN_FDIC" vbProcedure="false">"c6444"</definedName>
    <definedName function="false" hidden="true" name="IQ_COMMERCIAL_BANKS_TRANSACTION_ACCOUNTS_FDIC" vbProcedure="false">"c6540"</definedName>
    <definedName function="false" hidden="true" name="IQ_COMMERCIAL_DOM" vbProcedure="false">"c177"</definedName>
    <definedName function="false" hidden="true" name="IQ_COMMERCIAL_INDUSTRIAL_CHARGE_OFFS_FDIC" vbProcedure="false">"c6598"</definedName>
    <definedName function="false" hidden="true" name="IQ_COMMERCIAL_INDUSTRIAL_LOANS_NET_FDIC" vbProcedure="false">"c6317"</definedName>
    <definedName function="false" hidden="true" name="IQ_COMMERCIAL_INDUSTRIAL_NET_CHARGE_OFFS_FDIC" vbProcedure="false">"c6636"</definedName>
    <definedName function="false" hidden="true" name="IQ_COMMERCIAL_INDUSTRIAL_RECOVERIES_FDIC" vbProcedure="false">"c6617"</definedName>
    <definedName function="false" hidden="true" name="IQ_COMMERCIAL_INDUSTRIAL_TOTAL_LOANS_FOREIGN_FDIC" vbProcedure="false">"c6451"</definedName>
    <definedName function="false" hidden="true" name="IQ_COMMERCIAL_MORT" vbProcedure="false">"c179"</definedName>
    <definedName function="false" hidden="true" name="IQ_COMMERCIAL_RE_CONSTRUCTION_LAND_DEV_FDIC" vbProcedure="false">"c6526"</definedName>
    <definedName function="false" hidden="true" name="IQ_COMMERCIAL_RE_LOANS_FDIC" vbProcedure="false">"c6312"</definedName>
    <definedName function="false" hidden="true" name="IQ_COMMITMENTS_MATURITY_EXCEEDING_1YR_FDIC" vbProcedure="false">"c6531"</definedName>
    <definedName function="false" hidden="true" name="IQ_COMMITMENTS_NOT_SECURED_RE_FDIC" vbProcedure="false">"c6528"</definedName>
    <definedName function="false" hidden="true" name="IQ_COMMITMENTS_SECURED_RE_FDIC" vbProcedure="false">"c6527"</definedName>
    <definedName function="false" hidden="true" name="IQ_COMMODITY_EXPOSURES_FDIC" vbProcedure="false">"c6665"</definedName>
    <definedName function="false" hidden="true" name="IQ_COMMON_APIC_BR" vbProcedure="false">"c185"</definedName>
    <definedName function="false" hidden="true" name="IQ_COMMON_FDIC" vbProcedure="false">"c6350"</definedName>
    <definedName function="false" hidden="true" name="IQ_COMMON_ISSUED_BR" vbProcedure="false">"c199"</definedName>
    <definedName function="false" hidden="true" name="IQ_COMMON_REP_BR" vbProcedure="false">"c208"</definedName>
    <definedName function="false" hidden="true" name="IQ_CONSTRUCTION_DEV_LOANS_FDIC" vbProcedure="false">"c6313"</definedName>
    <definedName function="false" hidden="true" name="IQ_CONSTRUCTION_LAND_DEVELOPMENT_CHARGE_OFFS_FDIC" vbProcedure="false">"c6594"</definedName>
    <definedName function="false" hidden="true" name="IQ_CONSTRUCTION_LAND_DEVELOPMENT_NET_CHARGE_OFFS_FDIC" vbProcedure="false">"c6632"</definedName>
    <definedName function="false" hidden="true" name="IQ_CONSTRUCTION_LAND_DEVELOPMENT_RECOVERIES_FDIC" vbProcedure="false">"c6613"</definedName>
    <definedName function="false" hidden="true" name="IQ_CONTRACTS_OTHER_COMMODITIES_EQUITIES._FDIC" vbProcedure="false">"c6522"</definedName>
    <definedName function="false" hidden="true" name="IQ_CONTRACTS_OTHER_COMMODITIES_EQUITIES_FDIC" vbProcedure="false">"c6522"</definedName>
    <definedName function="false" hidden="true" name="IQ_CONVERT_DEBT" vbProcedure="false">"c224"</definedName>
    <definedName function="false" hidden="true" name="IQ_CONVEYED_TO_OTHERS_FDIC" vbProcedure="false">"c6534"</definedName>
    <definedName function="false" hidden="true" name="IQ_CONV_RATE" vbProcedure="false">"c2192"</definedName>
    <definedName function="false" hidden="true" name="IQ_CORE_CAPITAL_RATIO_FDIC" vbProcedure="false">"c6745"</definedName>
    <definedName function="false" hidden="true" name="IQ_CORP_GOODS_PRICE_INDEX_APR_FC_UNUSED_UNUSED_UNUSED" vbProcedure="false">"c8381"</definedName>
    <definedName function="false" hidden="true" name="IQ_CORP_GOODS_PRICE_INDEX_APR_UNUSED_UNUSED_UNUSED" vbProcedure="false">"c7501"</definedName>
    <definedName function="false" hidden="true" name="IQ_CORP_GOODS_PRICE_INDEX_FC_UNUSED_UNUSED_UNUSED" vbProcedure="false">"c7721"</definedName>
    <definedName function="false" hidden="true" name="IQ_CORP_GOODS_PRICE_INDEX_POP_FC_UNUSED_UNUSED_UNUSED" vbProcedure="false">"c7941"</definedName>
    <definedName function="false" hidden="true" name="IQ_CORP_GOODS_PRICE_INDEX_POP_UNUSED_UNUSED_UNUSED" vbProcedure="false">"c7061"</definedName>
    <definedName function="false" hidden="true" name="IQ_CORP_GOODS_PRICE_INDEX_UNUSED_UNUSED_UNUSED" vbProcedure="false">"c6841"</definedName>
    <definedName function="false" hidden="true" name="IQ_CORP_GOODS_PRICE_INDEX_YOY_FC_UNUSED_UNUSED_UNUSED" vbProcedure="false">"c8161"</definedName>
    <definedName function="false" hidden="true" name="IQ_CORP_GOODS_PRICE_INDEX_YOY_UNUSED_UNUSED_UNUSED" vbProcedure="false">"c7281"</definedName>
    <definedName function="false" hidden="true" name="IQ_COST_OF_FUNDING_ASSETS_FDIC" vbProcedure="false">"c6725"</definedName>
    <definedName function="false" hidden="true" name="IQ_CREDIT_CARD_CHARGE_OFFS_FDIC" vbProcedure="false">"c6652"</definedName>
    <definedName function="false" hidden="true" name="IQ_CREDIT_CARD_FEE" vbProcedure="false">"c231"</definedName>
    <definedName function="false" hidden="true" name="IQ_CREDIT_CARD_LINES_FDIC" vbProcedure="false">"c6525"</definedName>
    <definedName function="false" hidden="true" name="IQ_CREDIT_CARD_LOANS_FDIC" vbProcedure="false">"c6319"</definedName>
    <definedName function="false" hidden="true" name="IQ_CREDIT_CARD_NET_CHARGE_OFFS_FDIC" vbProcedure="false">"c6654"</definedName>
    <definedName function="false" hidden="true" name="IQ_CREDIT_CARD_RECOVERIES_FDIC" vbProcedure="false">"c6653"</definedName>
    <definedName function="false" hidden="true" name="IQ_CREDIT_LOSS_PROVISION_NET_CHARGE_OFFS_FDIC" vbProcedure="false">"c6734"</definedName>
    <definedName function="false" hidden="true" name="IQ_CURRENCY_COIN_DOMESTIC_FDIC" vbProcedure="false">"c6388"</definedName>
    <definedName function="false" hidden="true" name="IQ_CURRENCY_GAIN_BR" vbProcedure="false">"c236"</definedName>
    <definedName function="false" hidden="true" name="IQ_CURRENT_PORT_DEBT_BR" vbProcedure="false">"c1567"</definedName>
    <definedName function="false" hidden="true" name="IQ_CURR_ACCT_BALANCE_APR_FC_UNUSED_UNUSED_UNUSED" vbProcedure="false">"c8387"</definedName>
    <definedName function="false" hidden="true" name="IQ_CURR_ACCT_BALANCE_APR_UNUSED_UNUSED_UNUSED" vbProcedure="false">"c7507"</definedName>
    <definedName function="false" hidden="true" name="IQ_CURR_ACCT_BALANCE_FC_UNUSED_UNUSED_UNUSED" vbProcedure="false">"c7727"</definedName>
    <definedName function="false" hidden="true" name="IQ_CURR_ACCT_BALANCE_POP_FC_UNUSED_UNUSED_UNUSED" vbProcedure="false">"c7947"</definedName>
    <definedName function="false" hidden="true" name="IQ_CURR_ACCT_BALANCE_POP_UNUSED_UNUSED_UNUSED" vbProcedure="false">"c7067"</definedName>
    <definedName function="false" hidden="true" name="IQ_CURR_ACCT_BALANCE_UNUSED_UNUSED_UNUSED" vbProcedure="false">"c6847"</definedName>
    <definedName function="false" hidden="true" name="IQ_CURR_ACCT_BALANCE_YOY_FC_UNUSED_UNUSED_UNUSED" vbProcedure="false">"c8167"</definedName>
    <definedName function="false" hidden="true" name="IQ_CURR_ACCT_BALANCE_YOY_UNUSED_UNUSED_UNUSED" vbProcedure="false">"c7287"</definedName>
    <definedName function="false" hidden="true" name="IQ_DA_BR" vbProcedure="false">"c248"</definedName>
    <definedName function="false" hidden="true" name="IQ_DA_CF_BR" vbProcedure="false">"c251"</definedName>
    <definedName function="false" hidden="true" name="IQ_DA_SUPPL_BR" vbProcedure="false">"c260"</definedName>
    <definedName function="false" hidden="true" name="IQ_DA_SUPPL_CF_BR" vbProcedure="false">"c263"</definedName>
    <definedName function="false" hidden="true" name="IQ_DEF_AMORT_BR" vbProcedure="false">"c278"</definedName>
    <definedName function="false" hidden="true" name="IQ_DEF_CHARGES_BR" vbProcedure="false">"c288"</definedName>
    <definedName function="false" hidden="true" name="IQ_DEF_CHARGES_LT_BR" vbProcedure="false">"c294"</definedName>
    <definedName function="false" hidden="true" name="IQ_DEF_TAX_ASSET_LT_BR" vbProcedure="false">"c304"</definedName>
    <definedName function="false" hidden="true" name="IQ_DEF_TAX_LIAB_LT_BR" vbProcedure="false">"c315"</definedName>
    <definedName function="false" hidden="true" name="IQ_DEMAND_DEPOSITS_FDIC" vbProcedure="false">"c6489"</definedName>
    <definedName function="false" hidden="true" name="IQ_DEPOSITORY_INSTITUTIONS_CHARGE_OFFS_FDIC" vbProcedure="false">"c6596"</definedName>
    <definedName function="false" hidden="true" name="IQ_DEPOSITORY_INSTITUTIONS_NET_CHARGE_OFFS_FDIC" vbProcedure="false">"c6634"</definedName>
    <definedName function="false" hidden="true" name="IQ_DEPOSITORY_INSTITUTIONS_RECOVERIES_FDIC" vbProcedure="false">"c6615"</definedName>
    <definedName function="false" hidden="true" name="IQ_DEPOSITS_HELD_DOMESTIC_FDIC" vbProcedure="false">"c6340"</definedName>
    <definedName function="false" hidden="true" name="IQ_DEPOSITS_HELD_FOREIGN_FDIC" vbProcedure="false">"c6341"</definedName>
    <definedName function="false" hidden="true" name="IQ_DEPOSITS_LESS_THAN_100K_AFTER_THREE_YEARS_FDIC" vbProcedure="false">"c6464"</definedName>
    <definedName function="false" hidden="true" name="IQ_DEPOSITS_LESS_THAN_100K_THREE_MONTHS_FDIC" vbProcedure="false">"c6461"</definedName>
    <definedName function="false" hidden="true" name="IQ_DEPOSITS_LESS_THAN_100K_THREE_YEARS_FDIC" vbProcedure="false">"c6463"</definedName>
    <definedName function="false" hidden="true" name="IQ_DEPOSITS_LESS_THAN_100K_TWELVE_MONTHS_FDIC" vbProcedure="false">"c6462"</definedName>
    <definedName function="false" hidden="true" name="IQ_DEPOSITS_MORE_THAN_100K_AFTER_THREE_YEARS_FDIC" vbProcedure="false">"c6469"</definedName>
    <definedName function="false" hidden="true" name="IQ_DEPOSITS_MORE_THAN_100K_THREE_MONTHS_FDIC" vbProcedure="false">"c6466"</definedName>
    <definedName function="false" hidden="true" name="IQ_DEPOSITS_MORE_THAN_100K_THREE_YEARS_FDIC" vbProcedure="false">"c6468"</definedName>
    <definedName function="false" hidden="true" name="IQ_DEPOSITS_MORE_THAN_100K_TWELVE_MONTHS_FDIC" vbProcedure="false">"c6467"</definedName>
    <definedName function="false" hidden="true" name="IQ_DEPOSIT_ACCOUNTS_LESS_THAN_100K_FDIC" vbProcedure="false">"c6494"</definedName>
    <definedName function="false" hidden="true" name="IQ_DEPOSIT_ACCOUNTS_MORE_THAN_100K_FDIC" vbProcedure="false">"c6492"</definedName>
    <definedName function="false" hidden="true" name="IQ_DERIVATIVES_FDIC" vbProcedure="false">"c6523"</definedName>
    <definedName function="false" hidden="true" name="IQ_DISTRIBUTABLE_CASH_EST_CIQ" vbProcedure="false">"c4802"</definedName>
    <definedName function="false" hidden="true" name="IQ_DISTRIBUTABLE_CASH_HIGH_EST_CIQ" vbProcedure="false">"c4805"</definedName>
    <definedName function="false" hidden="true" name="IQ_DISTRIBUTABLE_CASH_LOW_EST_CIQ" vbProcedure="false">"c4806"</definedName>
    <definedName function="false" hidden="true" name="IQ_DISTRIBUTABLE_CASH_MEDIAN_EST_CIQ" vbProcedure="false">"c4807"</definedName>
    <definedName function="false" hidden="true" name="IQ_DISTRIBUTABLE_CASH_NUM_EST_CIQ" vbProcedure="false">"c4808"</definedName>
    <definedName function="false" hidden="true" name="IQ_DISTRIBUTABLE_CASH_SHARE_EST_CIQ" vbProcedure="false">"c4810"</definedName>
    <definedName function="false" hidden="true" name="IQ_DISTRIBUTABLE_CASH_SHARE_HIGH_EST_CIQ" vbProcedure="false">"c4813"</definedName>
    <definedName function="false" hidden="true" name="IQ_DISTRIBUTABLE_CASH_SHARE_LOW_EST_CIQ" vbProcedure="false">"c4814"</definedName>
    <definedName function="false" hidden="true" name="IQ_DISTRIBUTABLE_CASH_SHARE_MEDIAN_EST_CIQ" vbProcedure="false">"c4815"</definedName>
    <definedName function="false" hidden="true" name="IQ_DISTRIBUTABLE_CASH_SHARE_NUM_EST_CIQ" vbProcedure="false">"c4816"</definedName>
    <definedName function="false" hidden="true" name="IQ_DISTRIBUTABLE_CASH_SHARE_STDDEV_EST_CIQ" vbProcedure="false">"c4817"</definedName>
    <definedName function="false" hidden="true" name="IQ_DISTRIBUTABLE_CASH_STDDEV_EST_CIQ" vbProcedure="false">"c4819"</definedName>
    <definedName function="false" hidden="true" name="IQ_DIVIDENDS_DECLARED_COMMON_FDIC" vbProcedure="false">"c6659"</definedName>
    <definedName function="false" hidden="true" name="IQ_DIVIDENDS_DECLARED_PREFERRED_FDIC" vbProcedure="false">"c6658"</definedName>
    <definedName function="false" hidden="true" name="IQ_DIVIDENDS_FDIC" vbProcedure="false">"c6660"</definedName>
    <definedName function="false" hidden="true" name="IQ_DNTM" vbProcedure="false">700000</definedName>
    <definedName function="false" hidden="true" name="IQ_EARNINGS_ANNOUNCE_DATE_REUT" vbProcedure="false">"c5314"</definedName>
    <definedName function="false" hidden="true" name="IQ_EARNINGS_COVERAGE_NET_CHARGE_OFFS_FDIC" vbProcedure="false">"c6735"</definedName>
    <definedName function="false" hidden="true" name="IQ_EARNING_ASSETS_FDIC" vbProcedure="false">"c6360"</definedName>
    <definedName function="false" hidden="true" name="IQ_EARNING_ASSETS_YIELD_FDIC" vbProcedure="false">"c6724"</definedName>
    <definedName function="false" hidden="true" name="IQ_EBITDA_10K" vbProcedure="false">"IQ_EBITDA_10K"</definedName>
    <definedName function="false" hidden="true" name="IQ_EBITDA_10Q" vbProcedure="false">"IQ_EBITDA_10Q"</definedName>
    <definedName function="false" hidden="true" name="IQ_EBITDA_10Q1" vbProcedure="false">"IQ_EBITDA_10Q1"</definedName>
    <definedName function="false" hidden="true" name="IQ_EBITDA_EST_REUT" vbProcedure="false">"c3640"</definedName>
    <definedName function="false" hidden="true" name="IQ_EBITDA_GROWTH_1" vbProcedure="false">"c156"</definedName>
    <definedName function="false" hidden="true" name="IQ_EBITDA_GROWTH_2" vbProcedure="false">"c160"</definedName>
    <definedName function="false" hidden="true" name="IQ_EBITDA_HIGH_EST_REUT" vbProcedure="false">"c3642"</definedName>
    <definedName function="false" hidden="true" name="IQ_EBITDA_LOW_EST_REUT" vbProcedure="false">"c3643"</definedName>
    <definedName function="false" hidden="true" name="IQ_EBITDA_MEDIAN_EST_REUT" vbProcedure="false">"c3641"</definedName>
    <definedName function="false" hidden="true" name="IQ_EBITDA_NO_EST" vbProcedure="false">"c267"</definedName>
    <definedName function="false" hidden="true" name="IQ_EBITDA_NUM_EST_REUT" vbProcedure="false">"c3644"</definedName>
    <definedName function="false" hidden="true" name="IQ_EBITDA_STDDEV_EST_REUT" vbProcedure="false">"c3645"</definedName>
    <definedName function="false" hidden="true" name="IQ_EBIT_10K" vbProcedure="false">"IQ_EBIT_10K"</definedName>
    <definedName function="false" hidden="true" name="IQ_EBIT_10Q" vbProcedure="false">"IQ_EBIT_10Q"</definedName>
    <definedName function="false" hidden="true" name="IQ_EBIT_10Q1" vbProcedure="false">"IQ_EBIT_10Q1"</definedName>
    <definedName function="false" hidden="true" name="IQ_EBIT_GROWTH_1" vbProcedure="false">"c157"</definedName>
    <definedName function="false" hidden="true" name="IQ_EBIT_GROWTH_2" vbProcedure="false">"c161"</definedName>
    <definedName function="false" hidden="true" name="IQ_EBT_BR" vbProcedure="false">"c378"</definedName>
    <definedName function="false" hidden="true" name="IQ_EBT_EXCL_BR" vbProcedure="false">"c381"</definedName>
    <definedName function="false" hidden="true" name="IQ_ECO_METRIC_6825_UNUSED_UNUSED_UNUSED" vbProcedure="false">"c6825"</definedName>
    <definedName function="false" hidden="true" name="IQ_ECO_METRIC_6839_UNUSED_UNUSED_UNUSED" vbProcedure="false">"c6839"</definedName>
    <definedName function="false" hidden="true" name="IQ_ECO_METRIC_6896_UNUSED_UNUSED_UNUSED" vbProcedure="false">"c6896"</definedName>
    <definedName function="false" hidden="true" name="IQ_ECO_METRIC_6897_UNUSED_UNUSED_UNUSED" vbProcedure="false">"c6897"</definedName>
    <definedName function="false" hidden="true" name="IQ_ECO_METRIC_6988_UNUSED_UNUSED_UNUSED" vbProcedure="false">"c6988"</definedName>
    <definedName function="false" hidden="true" name="IQ_ECO_METRIC_7045_UNUSED_UNUSED_UNUSED" vbProcedure="false">"c7045"</definedName>
    <definedName function="false" hidden="true" name="IQ_ECO_METRIC_7059_UNUSED_UNUSED_UNUSED" vbProcedure="false">"c7059"</definedName>
    <definedName function="false" hidden="true" name="IQ_ECO_METRIC_7116_UNUSED_UNUSED_UNUSED" vbProcedure="false">"c7116"</definedName>
    <definedName function="false" hidden="true" name="IQ_ECO_METRIC_7117_UNUSED_UNUSED_UNUSED" vbProcedure="false">"c7117"</definedName>
    <definedName function="false" hidden="true" name="IQ_ECO_METRIC_7208_UNUSED_UNUSED_UNUSED" vbProcedure="false">"c7208"</definedName>
    <definedName function="false" hidden="true" name="IQ_ECO_METRIC_7265_UNUSED_UNUSED_UNUSED" vbProcedure="false">"c7265"</definedName>
    <definedName function="false" hidden="true" name="IQ_ECO_METRIC_7279_UNUSED_UNUSED_UNUSED" vbProcedure="false">"c7279"</definedName>
    <definedName function="false" hidden="true" name="IQ_ECO_METRIC_7336_UNUSED_UNUSED_UNUSED" vbProcedure="false">"c7336"</definedName>
    <definedName function="false" hidden="true" name="IQ_ECO_METRIC_7337_UNUSED_UNUSED_UNUSED" vbProcedure="false">"c7337"</definedName>
    <definedName function="false" hidden="true" name="IQ_ECO_METRIC_7428_UNUSED_UNUSED_UNUSED" vbProcedure="false">"c7428"</definedName>
    <definedName function="false" hidden="true" name="IQ_ECO_METRIC_7556_UNUSED_UNUSED_UNUSED" vbProcedure="false">"c7556"</definedName>
    <definedName function="false" hidden="true" name="IQ_ECO_METRIC_7557_UNUSED_UNUSED_UNUSED" vbProcedure="false">"c7557"</definedName>
    <definedName function="false" hidden="true" name="IQ_ECO_METRIC_7648_UNUSED_UNUSED_UNUSED" vbProcedure="false">"c7648"</definedName>
    <definedName function="false" hidden="true" name="IQ_ECO_METRIC_7705_UNUSED_UNUSED_UNUSED" vbProcedure="false">"c7705"</definedName>
    <definedName function="false" hidden="true" name="IQ_ECO_METRIC_7719_UNUSED_UNUSED_UNUSED" vbProcedure="false">"c7719"</definedName>
    <definedName function="false" hidden="true" name="IQ_ECO_METRIC_7776_UNUSED_UNUSED_UNUSED" vbProcedure="false">"c7776"</definedName>
    <definedName function="false" hidden="true" name="IQ_ECO_METRIC_7777_UNUSED_UNUSED_UNUSED" vbProcedure="false">"c7777"</definedName>
    <definedName function="false" hidden="true" name="IQ_ECO_METRIC_7868_UNUSED_UNUSED_UNUSED" vbProcedure="false">"c7868"</definedName>
    <definedName function="false" hidden="true" name="IQ_ECO_METRIC_7925_UNUSED_UNUSED_UNUSED" vbProcedure="false">"c7925"</definedName>
    <definedName function="false" hidden="true" name="IQ_ECO_METRIC_7939_UNUSED_UNUSED_UNUSED" vbProcedure="false">"c7939"</definedName>
    <definedName function="false" hidden="true" name="IQ_ECO_METRIC_7996_UNUSED_UNUSED_UNUSED" vbProcedure="false">"c7996"</definedName>
    <definedName function="false" hidden="true" name="IQ_ECO_METRIC_7997_UNUSED_UNUSED_UNUSED" vbProcedure="false">"c7997"</definedName>
    <definedName function="false" hidden="true" name="IQ_ECO_METRIC_8088_UNUSED_UNUSED_UNUSED" vbProcedure="false">"c8088"</definedName>
    <definedName function="false" hidden="true" name="IQ_ECO_METRIC_8145_UNUSED_UNUSED_UNUSED" vbProcedure="false">"c8145"</definedName>
    <definedName function="false" hidden="true" name="IQ_ECO_METRIC_8159_UNUSED_UNUSED_UNUSED" vbProcedure="false">"c8159"</definedName>
    <definedName function="false" hidden="true" name="IQ_ECO_METRIC_8216_UNUSED_UNUSED_UNUSED" vbProcedure="false">"c8216"</definedName>
    <definedName function="false" hidden="true" name="IQ_ECO_METRIC_8217_UNUSED_UNUSED_UNUSED" vbProcedure="false">"c8217"</definedName>
    <definedName function="false" hidden="true" name="IQ_ECO_METRIC_8308_UNUSED_UNUSED_UNUSED" vbProcedure="false">"c8308"</definedName>
    <definedName function="false" hidden="true" name="IQ_ECO_METRIC_8436_UNUSED_UNUSED_UNUSED" vbProcedure="false">"c8436"</definedName>
    <definedName function="false" hidden="true" name="IQ_ECO_METRIC_8437_UNUSED_UNUSED_UNUSED" vbProcedure="false">"c8437"</definedName>
    <definedName function="false" hidden="true" name="IQ_ECO_METRIC_8528_UNUSED_UNUSED_UNUSED" vbProcedure="false">"c8528"</definedName>
    <definedName function="false" hidden="true" name="IQ_EFFICIENCY_RATIO_FDIC" vbProcedure="false">"c6736"</definedName>
    <definedName function="false" hidden="true" name="IQ_EPS" vbProcedure="false">"IQ_EPS"</definedName>
    <definedName function="false" hidden="true" name="IQ_EPS_10K" vbProcedure="false">"IQ_EPS_10K"</definedName>
    <definedName function="false" hidden="true" name="IQ_EPS_10Q" vbProcedure="false">"IQ_EPS_10Q"</definedName>
    <definedName function="false" hidden="true" name="IQ_EPS_10Q1" vbProcedure="false">"IQ_EPS_10Q1"</definedName>
    <definedName function="false" hidden="true" name="IQ_EPS_EST_1" vbProcedure="false">"IQ_EPS_EST_1"</definedName>
    <definedName function="false" hidden="true" name="IQ_EPS_EST_REUT" vbProcedure="false">"c5453"</definedName>
    <definedName function="false" hidden="true" name="IQ_EPS_GW_EST_REUT" vbProcedure="false">"c5389"</definedName>
    <definedName function="false" hidden="true" name="IQ_EPS_GW_HIGH_EST_REUT" vbProcedure="false">"c5391"</definedName>
    <definedName function="false" hidden="true" name="IQ_EPS_GW_LOW_EST_REUT" vbProcedure="false">"c5392"</definedName>
    <definedName function="false" hidden="true" name="IQ_EPS_GW_MEDIAN_EST_REUT" vbProcedure="false">"c5390"</definedName>
    <definedName function="false" hidden="true" name="IQ_EPS_GW_NUM_EST_REUT" vbProcedure="false">"c5393"</definedName>
    <definedName function="false" hidden="true" name="IQ_EPS_GW_STDDEV_EST_REUT" vbProcedure="false">"c5394"</definedName>
    <definedName function="false" hidden="true" name="IQ_EPS_HIGH_EST_REUT" vbProcedure="false">"c5454"</definedName>
    <definedName function="false" hidden="true" name="IQ_EPS_LOW_EST_REUT" vbProcedure="false">"c5455"</definedName>
    <definedName function="false" hidden="true" name="IQ_EPS_MEDIAN_EST_REUT" vbProcedure="false">"c5456"</definedName>
    <definedName function="false" hidden="true" name="IQ_EPS_NORM_EST_REUT" vbProcedure="false">"c5326"</definedName>
    <definedName function="false" hidden="true" name="IQ_EPS_NORM_HIGH_EST_REUT" vbProcedure="false">"c5328"</definedName>
    <definedName function="false" hidden="true" name="IQ_EPS_NORM_LOW_EST_REUT" vbProcedure="false">"c5329"</definedName>
    <definedName function="false" hidden="true" name="IQ_EPS_NORM_MEDIAN_EST_REUT" vbProcedure="false">"c5327"</definedName>
    <definedName function="false" hidden="true" name="IQ_EPS_NORM_NUM_EST_REUT" vbProcedure="false">"c5330"</definedName>
    <definedName function="false" hidden="true" name="IQ_EPS_NORM_STDDEV_EST_REUT" vbProcedure="false">"c5331"</definedName>
    <definedName function="false" hidden="true" name="IQ_EPS_NO_EST" vbProcedure="false">"c271"</definedName>
    <definedName function="false" hidden="true" name="IQ_EPS_NUM_EST_REUT" vbProcedure="false">"c5451"</definedName>
    <definedName function="false" hidden="true" name="IQ_EPS_REPORTED_EST_REUT" vbProcedure="false">"c5396"</definedName>
    <definedName function="false" hidden="true" name="IQ_EPS_REPORTED_HIGH_EST_REUT" vbProcedure="false">"c5398"</definedName>
    <definedName function="false" hidden="true" name="IQ_EPS_REPORTED_LOW_EST_REUT" vbProcedure="false">"c5399"</definedName>
    <definedName function="false" hidden="true" name="IQ_EPS_REPORTED_MEDIAN_EST_REUT" vbProcedure="false">"c5397"</definedName>
    <definedName function="false" hidden="true" name="IQ_EPS_REPORTED_NUM_EST_REUT" vbProcedure="false">"c5400"</definedName>
    <definedName function="false" hidden="true" name="IQ_EPS_REPORTED_STDDEV_EST_REUT" vbProcedure="false">"c5401"</definedName>
    <definedName function="false" hidden="true" name="IQ_EPS_STDDEV_EST_REUT" vbProcedure="false">"c5452"</definedName>
    <definedName function="false" hidden="true" name="IQ_EQUITY_CAPITAL_ASSETS_FDIC" vbProcedure="false">"c6744"</definedName>
    <definedName function="false" hidden="true" name="IQ_EQUITY_FDIC" vbProcedure="false">"c6353"</definedName>
    <definedName function="false" hidden="true" name="IQ_EQUITY_SECURITIES_FDIC" vbProcedure="false">"c6304"</definedName>
    <definedName function="false" hidden="true" name="IQ_EQUITY_SECURITY_EXPOSURES_FDIC" vbProcedure="false">"c6664"</definedName>
    <definedName function="false" hidden="true" name="IQ_ESTIMATED_ASSESSABLE_DEPOSITS_FDIC" vbProcedure="false">"c6490"</definedName>
    <definedName function="false" hidden="true" name="IQ_ESTIMATED_INSURED_DEPOSITS_FDIC" vbProcedure="false">"c6491"</definedName>
    <definedName function="false" hidden="true" name="IQ_EST_ACT_EPS_GW_REUT" vbProcedure="false">"c5395"</definedName>
    <definedName function="false" hidden="true" name="IQ_EST_ACT_EPS_NORM_REUT" vbProcedure="false">"c5332"</definedName>
    <definedName function="false" hidden="true" name="IQ_EST_ACT_EPS_REPORTED_REUT" vbProcedure="false">"c5402"</definedName>
    <definedName function="false" hidden="true" name="IQ_EST_ACT_FFO_THOM" vbProcedure="false">"c4005"</definedName>
    <definedName function="false" hidden="true" name="IQ_EST_CURRENCY_REUT" vbProcedure="false">"c5437"</definedName>
    <definedName function="false" hidden="true" name="IQ_EST_DATE_REUT" vbProcedure="false">"c5438"</definedName>
    <definedName function="false" hidden="true" name="IQ_EST_EPS_GROWTH_1YR_REUT" vbProcedure="false">"c3646"</definedName>
    <definedName function="false" hidden="true" name="IQ_EST_EPS_GROWTH_5YR_REUT" vbProcedure="false">"c3633"</definedName>
    <definedName function="false" hidden="true" name="IQ_EST_EPS_GROWTH_Q_1YR_REUT" vbProcedure="false">"c5410"</definedName>
    <definedName function="false" hidden="true" name="IQ_EST_EPS_GW_DIFF_REUT" vbProcedure="false">"c5429"</definedName>
    <definedName function="false" hidden="true" name="IQ_EST_EPS_GW_SURPRISE_PERCENT_REUT" vbProcedure="false">"c5430"</definedName>
    <definedName function="false" hidden="true" name="IQ_EST_EPS_NORM_DIFF_REUT" vbProcedure="false">"c5411"</definedName>
    <definedName function="false" hidden="true" name="IQ_EST_EPS_NORM_SURPRISE_PERCENT_REUT" vbProcedure="false">"c5412"</definedName>
    <definedName function="false" hidden="true" name="IQ_EST_EPS_REPORT_DIFF_REUT" vbProcedure="false">"c5431"</definedName>
    <definedName function="false" hidden="true" name="IQ_EST_EPS_REPORT_SURPRISE_PERCENT_REUT" vbProcedure="false">"c5432"</definedName>
    <definedName function="false" hidden="true" name="IQ_EST_EPS_SURPRISE" vbProcedure="false">"c1635"</definedName>
    <definedName function="false" hidden="true" name="IQ_EST_FFO_DIFF_THOM" vbProcedure="false">"c5186"</definedName>
    <definedName function="false" hidden="true" name="IQ_EST_FFO_SURPRISE_PERCENT_THOM" vbProcedure="false">"c5187"</definedName>
    <definedName function="false" hidden="true" name="IQ_EV_OVER_REVENUE_EST" vbProcedure="false">"c165"</definedName>
    <definedName function="false" hidden="true" name="IQ_EV_OVER_REVENUE_EST_1" vbProcedure="false">"c166"</definedName>
    <definedName function="false" hidden="true" name="IQ_EXPENSE_CODE_" vbProcedure="false">"ajsdasd"</definedName>
    <definedName function="false" hidden="true" name="IQ_EXPORTS_APR_FC_UNUSED_UNUSED_UNUSED" vbProcedure="false">"c8401"</definedName>
    <definedName function="false" hidden="true" name="IQ_EXPORTS_APR_UNUSED_UNUSED_UNUSED" vbProcedure="false">"c7521"</definedName>
    <definedName function="false" hidden="true" name="IQ_EXPORTS_FC_UNUSED_UNUSED_UNUSED" vbProcedure="false">"c7741"</definedName>
    <definedName function="false" hidden="true" name="IQ_EXPORTS_GOODS_REAL_SAAR_APR_FC_UNUSED_UNUSED_UNUSED" vbProcedure="false">"c8512"</definedName>
    <definedName function="false" hidden="true" name="IQ_EXPORTS_GOODS_REAL_SAAR_APR_UNUSED_UNUSED_UNUSED" vbProcedure="false">"c7632"</definedName>
    <definedName function="false" hidden="true" name="IQ_EXPORTS_GOODS_REAL_SAAR_FC_UNUSED_UNUSED_UNUSED" vbProcedure="false">"c7852"</definedName>
    <definedName function="false" hidden="true" name="IQ_EXPORTS_GOODS_REAL_SAAR_POP_FC_UNUSED_UNUSED_UNUSED" vbProcedure="false">"c8072"</definedName>
    <definedName function="false" hidden="true" name="IQ_EXPORTS_GOODS_REAL_SAAR_POP_UNUSED_UNUSED_UNUSED" vbProcedure="false">"c7192"</definedName>
    <definedName function="false" hidden="true" name="IQ_EXPORTS_GOODS_REAL_SAAR_UNUSED_UNUSED_UNUSED" vbProcedure="false">"c6972"</definedName>
    <definedName function="false" hidden="true" name="IQ_EXPORTS_GOODS_REAL_SAAR_YOY_FC_UNUSED_UNUSED_UNUSED" vbProcedure="false">"c8292"</definedName>
    <definedName function="false" hidden="true" name="IQ_EXPORTS_GOODS_REAL_SAAR_YOY_UNUSED_UNUSED_UNUSED" vbProcedure="false">"c7412"</definedName>
    <definedName function="false" hidden="true" name="IQ_EXPORTS_POP_FC_UNUSED_UNUSED_UNUSED" vbProcedure="false">"c7961"</definedName>
    <definedName function="false" hidden="true" name="IQ_EXPORTS_POP_UNUSED_UNUSED_UNUSED" vbProcedure="false">"c7081"</definedName>
    <definedName function="false" hidden="true" name="IQ_EXPORTS_SERVICES_REAL_SAAR_APR_FC_UNUSED_UNUSED_UNUSED" vbProcedure="false">"c8516"</definedName>
    <definedName function="false" hidden="true" name="IQ_EXPORTS_SERVICES_REAL_SAAR_APR_UNUSED_UNUSED_UNUSED" vbProcedure="false">"c7636"</definedName>
    <definedName function="false" hidden="true" name="IQ_EXPORTS_SERVICES_REAL_SAAR_FC_UNUSED_UNUSED_UNUSED" vbProcedure="false">"c7856"</definedName>
    <definedName function="false" hidden="true" name="IQ_EXPORTS_SERVICES_REAL_SAAR_POP_FC_UNUSED_UNUSED_UNUSED" vbProcedure="false">"c8076"</definedName>
    <definedName function="false" hidden="true" name="IQ_EXPORTS_SERVICES_REAL_SAAR_POP_UNUSED_UNUSED_UNUSED" vbProcedure="false">"c7196"</definedName>
    <definedName function="false" hidden="true" name="IQ_EXPORTS_SERVICES_REAL_SAAR_UNUSED_UNUSED_UNUSED" vbProcedure="false">"c6976"</definedName>
    <definedName function="false" hidden="true" name="IQ_EXPORTS_SERVICES_REAL_SAAR_YOY_FC_UNUSED_UNUSED_UNUSED" vbProcedure="false">"c8296"</definedName>
    <definedName function="false" hidden="true" name="IQ_EXPORTS_SERVICES_REAL_SAAR_YOY_UNUSED_UNUSED_UNUSED" vbProcedure="false">"c7416"</definedName>
    <definedName function="false" hidden="true" name="IQ_EXPORTS_UNUSED_UNUSED_UNUSED" vbProcedure="false">"c6861"</definedName>
    <definedName function="false" hidden="true" name="IQ_EXPORTS_YOY_FC_UNUSED_UNUSED_UNUSED" vbProcedure="false">"c8181"</definedName>
    <definedName function="false" hidden="true" name="IQ_EXPORTS_YOY_UNUSED_UNUSED_UNUSED" vbProcedure="false">"c7301"</definedName>
    <definedName function="false" hidden="true" name="IQ_EXTRAORDINARY_GAINS_FDIC" vbProcedure="false">"c6586"</definedName>
    <definedName function="false" hidden="true" name="IQ_EXTRA_ACC_ITEMS_BR" vbProcedure="false">"c412"</definedName>
    <definedName function="false" hidden="true" name="IQ_FAIR_VALUE_FDIC" vbProcedure="false">"c6427"</definedName>
    <definedName function="false" hidden="true" name="IQ_FARMLAND_LOANS_FDIC" vbProcedure="false">"c6314"</definedName>
    <definedName function="false" hidden="true" name="IQ_FARM_LOANS_NET_FDIC" vbProcedure="false">"c6316"</definedName>
    <definedName function="false" hidden="true" name="IQ_FARM_LOANS_TOTAL_LOANS_FOREIGN_FDIC" vbProcedure="false">"c6450"</definedName>
    <definedName function="false" hidden="true" name="IQ_FED_FUNDS_PURCHASED_FDIC" vbProcedure="false">"c6343"</definedName>
    <definedName function="false" hidden="true" name="IQ_FED_FUNDS_SOLD_FDIC" vbProcedure="false">"c6307"</definedName>
    <definedName function="false" hidden="true" name="IQ_FFO_ADJ_EST_CIQ" vbProcedure="false">"c4959"</definedName>
    <definedName function="false" hidden="true" name="IQ_FFO_ADJ_HIGH_EST_CIQ" vbProcedure="false">"c4962"</definedName>
    <definedName function="false" hidden="true" name="IQ_FFO_ADJ_LOW_EST_CIQ" vbProcedure="false">"c4963"</definedName>
    <definedName function="false" hidden="true" name="IQ_FFO_ADJ_MEDIAN_EST_CIQ" vbProcedure="false">"c4964"</definedName>
    <definedName function="false" hidden="true" name="IQ_FFO_ADJ_NUM_EST_CIQ" vbProcedure="false">"c4965"</definedName>
    <definedName function="false" hidden="true" name="IQ_FFO_ADJ_STDDEV_EST_CIQ" vbProcedure="false">"c4966"</definedName>
    <definedName function="false" hidden="true" name="IQ_FFO_EST_CIQ" vbProcedure="false">"c4970"</definedName>
    <definedName function="false" hidden="true" name="IQ_FFO_EST_DET_EST" vbProcedure="false">"c12059"</definedName>
    <definedName function="false" hidden="true" name="IQ_FFO_EST_DET_EST_CURRENCY" vbProcedure="false">"c12466"</definedName>
    <definedName function="false" hidden="true" name="IQ_FFO_EST_DET_EST_CURRENCY_THOM" vbProcedure="false">"c12487"</definedName>
    <definedName function="false" hidden="true" name="IQ_FFO_EST_DET_EST_DATE" vbProcedure="false">"c12212"</definedName>
    <definedName function="false" hidden="true" name="IQ_FFO_EST_DET_EST_DATE_THOM" vbProcedure="false">"c12238"</definedName>
    <definedName function="false" hidden="true" name="IQ_FFO_EST_DET_EST_INCL" vbProcedure="false">"c12349"</definedName>
    <definedName function="false" hidden="true" name="IQ_FFO_EST_DET_EST_INCL_THOM" vbProcedure="false">"c12370"</definedName>
    <definedName function="false" hidden="true" name="IQ_FFO_EST_DET_EST_ORIGIN" vbProcedure="false">"c12722"</definedName>
    <definedName function="false" hidden="true" name="IQ_FFO_EST_DET_EST_ORIGIN_THOM" vbProcedure="false">"c12608"</definedName>
    <definedName function="false" hidden="true" name="IQ_FFO_EST_DET_EST_THOM" vbProcedure="false">"c12088"</definedName>
    <definedName function="false" hidden="true" name="IQ_FFO_EST_THOM" vbProcedure="false">"c3999"</definedName>
    <definedName function="false" hidden="true" name="IQ_FFO_HIGH_EST_CIQ" vbProcedure="false">"c4977"</definedName>
    <definedName function="false" hidden="true" name="IQ_FFO_HIGH_EST_THOM" vbProcedure="false">"c4001"</definedName>
    <definedName function="false" hidden="true" name="IQ_FFO_LOW_EST_CIQ" vbProcedure="false">"c4978"</definedName>
    <definedName function="false" hidden="true" name="IQ_FFO_LOW_EST_THOM" vbProcedure="false">"c4002"</definedName>
    <definedName function="false" hidden="true" name="IQ_FFO_MEDIAN_EST_CIQ" vbProcedure="false">"c4979"</definedName>
    <definedName function="false" hidden="true" name="IQ_FFO_MEDIAN_EST_THOM" vbProcedure="false">"c4000"</definedName>
    <definedName function="false" hidden="true" name="IQ_FFO_NO_EST" vbProcedure="false">"c276"</definedName>
    <definedName function="false" hidden="true" name="IQ_FFO_NUM_EST_CIQ" vbProcedure="false">"c4980"</definedName>
    <definedName function="false" hidden="true" name="IQ_FFO_NUM_EST_THOM" vbProcedure="false">"c4003"</definedName>
    <definedName function="false" hidden="true" name="IQ_FFO_STDDEV_EST_CIQ" vbProcedure="false">"c4981"</definedName>
    <definedName function="false" hidden="true" name="IQ_FFO_STDDEV_EST_THOM" vbProcedure="false">"c4004"</definedName>
    <definedName function="false" hidden="true" name="IQ_FHLB_ADVANCES_FDIC" vbProcedure="false">"c6366"</definedName>
    <definedName function="false" hidden="true" name="IQ_FHLB_DUE_AFTER_FIVE" vbProcedure="false">"c2086"</definedName>
    <definedName function="false" hidden="true" name="IQ_FIDUCIARY_ACTIVITIES_FDIC" vbProcedure="false">"c6571"</definedName>
    <definedName function="false" hidden="true" name="IQ_FIFETEEN_YEAR_FIXED_AND_FLOATING_RATE_FDIC" vbProcedure="false">"c6423"</definedName>
    <definedName function="false" hidden="true" name="IQ_FIFETEEN_YEAR_MORTGAGE_PASS_THROUGHS_FDIC" vbProcedure="false">"c6415"</definedName>
    <definedName function="false" hidden="true" name="IQ_FIN_DIV_CURRENT_PORT_DEBT_TOTAL" vbProcedure="false">"c5524"</definedName>
    <definedName function="false" hidden="true" name="IQ_FIN_DIV_CURRENT_PORT_LEASES_TOTAL" vbProcedure="false">"c5523"</definedName>
    <definedName function="false" hidden="true" name="IQ_FIN_DIV_DEBT_LT_TOTAL" vbProcedure="false">"c5526"</definedName>
    <definedName function="false" hidden="true" name="IQ_FIN_DIV_LEASES_LT_TOTAL" vbProcedure="false">"c5525"</definedName>
    <definedName function="false" hidden="true" name="IQ_FIN_DIV_NOTES_PAY_TOTAL" vbProcedure="false">"c5522"</definedName>
    <definedName function="false" hidden="true" name="IQ_FISCAL_Q_EST_REUT" vbProcedure="false">"c6798"</definedName>
    <definedName function="false" hidden="true" name="IQ_FISCAL_Y_EST_REUT" vbProcedure="false">"c6799"</definedName>
    <definedName function="false" hidden="true" name="IQ_FIVE_YEAR_FIXED_AND_FLOATING_RATE_FDIC" vbProcedure="false">"c6422"</definedName>
    <definedName function="false" hidden="true" name="IQ_FIVE_YEAR_MORTGAGE_PASS_THROUGHS_FDIC" vbProcedure="false">"c6414"</definedName>
    <definedName function="false" hidden="true" name="IQ_FIXED_INVEST_APR_FC_UNUSED_UNUSED_UNUSED" vbProcedure="false">"c8410"</definedName>
    <definedName function="false" hidden="true" name="IQ_FIXED_INVEST_APR_UNUSED_UNUSED_UNUSED" vbProcedure="false">"c7530"</definedName>
    <definedName function="false" hidden="true" name="IQ_FIXED_INVEST_FC_UNUSED_UNUSED_UNUSED" vbProcedure="false">"c7750"</definedName>
    <definedName function="false" hidden="true" name="IQ_FIXED_INVEST_POP_FC_UNUSED_UNUSED_UNUSED" vbProcedure="false">"c7970"</definedName>
    <definedName function="false" hidden="true" name="IQ_FIXED_INVEST_POP_UNUSED_UNUSED_UNUSED" vbProcedure="false">"c7090"</definedName>
    <definedName function="false" hidden="true" name="IQ_FIXED_INVEST_REAL_APR_FC_UNUSED_UNUSED_UNUSED" vbProcedure="false">"c8518"</definedName>
    <definedName function="false" hidden="true" name="IQ_FIXED_INVEST_REAL_APR_UNUSED_UNUSED_UNUSED" vbProcedure="false">"c7638"</definedName>
    <definedName function="false" hidden="true" name="IQ_FIXED_INVEST_REAL_FC_UNUSED_UNUSED_UNUSED" vbProcedure="false">"c7858"</definedName>
    <definedName function="false" hidden="true" name="IQ_FIXED_INVEST_REAL_POP_FC_UNUSED_UNUSED_UNUSED" vbProcedure="false">"c8078"</definedName>
    <definedName function="false" hidden="true" name="IQ_FIXED_INVEST_REAL_POP_UNUSED_UNUSED_UNUSED" vbProcedure="false">"c7198"</definedName>
    <definedName function="false" hidden="true" name="IQ_FIXED_INVEST_REAL_UNUSED_UNUSED_UNUSED" vbProcedure="false">"c6978"</definedName>
    <definedName function="false" hidden="true" name="IQ_FIXED_INVEST_REAL_YOY_FC_UNUSED_UNUSED_UNUSED" vbProcedure="false">"c8298"</definedName>
    <definedName function="false" hidden="true" name="IQ_FIXED_INVEST_REAL_YOY_UNUSED_UNUSED_UNUSED" vbProcedure="false">"c7418"</definedName>
    <definedName function="false" hidden="true" name="IQ_FIXED_INVEST_UNUSED_UNUSED_UNUSED" vbProcedure="false">"c6870"</definedName>
    <definedName function="false" hidden="true" name="IQ_FIXED_INVEST_YOY_FC_UNUSED_UNUSED_UNUSED" vbProcedure="false">"c8190"</definedName>
    <definedName function="false" hidden="true" name="IQ_FIXED_INVEST_YOY_UNUSED_UNUSED_UNUSED" vbProcedure="false">"c7310"</definedName>
    <definedName function="false" hidden="true" name="IQ_FNMA_FHLMC_FDIC" vbProcedure="false">"c6397"</definedName>
    <definedName function="false" hidden="true" name="IQ_FNMA_FHLMC_GNMA_FDIC" vbProcedure="false">"c6399"</definedName>
    <definedName function="false" hidden="true" name="IQ_FORECLOSED_PROPERTIES_FDIC" vbProcedure="false">"c6459"</definedName>
    <definedName function="false" hidden="true" name="IQ_FOREIGN_BANKS_DEPOSITS_FOREIGN_FDIC" vbProcedure="false">"c6481"</definedName>
    <definedName function="false" hidden="true" name="IQ_FOREIGN_BANKS_LOAN_CHARG_OFFS_FDIC" vbProcedure="false">"c6645"</definedName>
    <definedName function="false" hidden="true" name="IQ_FOREIGN_BANKS_NET_CHARGE_OFFS_FDIC" vbProcedure="false">"c6647"</definedName>
    <definedName function="false" hidden="true" name="IQ_FOREIGN_BANKS_NONTRANSACTION_ACCOUNTS_FDIC" vbProcedure="false">"c6550"</definedName>
    <definedName function="false" hidden="true" name="IQ_FOREIGN_BANKS_RECOVERIES_FDIC" vbProcedure="false">"c6646"</definedName>
    <definedName function="false" hidden="true" name="IQ_FOREIGN_BANKS_TRANSACTION_ACCOUNTS_FDIC" vbProcedure="false">"c6542"</definedName>
    <definedName function="false" hidden="true" name="IQ_FOREIGN_BANK_LOANS_FDIC" vbProcedure="false">"c6437"</definedName>
    <definedName function="false" hidden="true" name="IQ_FOREIGN_BRANCHES_U.S._BANKS_LOANS_FDIC" vbProcedure="false">"c6438"</definedName>
    <definedName function="false" hidden="true" name="IQ_FOREIGN_BRANCHES_US_BANKS_FDIC" vbProcedure="false">"c6392"</definedName>
    <definedName function="false" hidden="true" name="IQ_FOREIGN_BRANCHES_US_BANKS_LOANS_FDIC" vbProcedure="false">"c6438"</definedName>
    <definedName function="false" hidden="true" name="IQ_FOREIGN_COUNTRIES_BANKS_TOTAL_LOANS_FOREIGN_FDIC" vbProcedure="false">"c6445"</definedName>
    <definedName function="false" hidden="true" name="IQ_FOREIGN_DEBT_SECURITIES_FDIC" vbProcedure="false">"c6303"</definedName>
    <definedName function="false" hidden="true" name="IQ_FOREIGN_DEPOSITS_NONTRANSACTION_ACCOUNTS_FDIC" vbProcedure="false">"c6549"</definedName>
    <definedName function="false" hidden="true" name="IQ_FOREIGN_DEPOSITS_TRANSACTION_ACCOUNTS_FDIC" vbProcedure="false">"c6541"</definedName>
    <definedName function="false" hidden="true" name="IQ_FOREIGN_EXCHANGE_EXPOSURES_FDIC" vbProcedure="false">"c6663"</definedName>
    <definedName function="false" hidden="true" name="IQ_FOREIGN_GOVERNMENTS_CHARGE_OFFS_FDIC" vbProcedure="false">"c6600"</definedName>
    <definedName function="false" hidden="true" name="IQ_FOREIGN_GOVERNMENTS_DEPOSITS_FOREIGN_FDIC" vbProcedure="false">"c6482"</definedName>
    <definedName function="false" hidden="true" name="IQ_FOREIGN_GOVERNMENTS_NET_CHARGE_OFFS_FDIC" vbProcedure="false">"c6638"</definedName>
    <definedName function="false" hidden="true" name="IQ_FOREIGN_GOVERNMENTS_NONTRANSACTION_ACCOUNTS_FDIC" vbProcedure="false">"c6551"</definedName>
    <definedName function="false" hidden="true" name="IQ_FOREIGN_GOVERNMENTS_RECOVERIES_FDIC" vbProcedure="false">"c6619"</definedName>
    <definedName function="false" hidden="true" name="IQ_FOREIGN_GOVERNMENTS_TOTAL_DEPOSITS_FDIC" vbProcedure="false">"c6476"</definedName>
    <definedName function="false" hidden="true" name="IQ_FOREIGN_GOVERNMENTS_TRANSACTION_ACCOUNTS_FDIC" vbProcedure="false">"c6543"</definedName>
    <definedName function="false" hidden="true" name="IQ_FOREIGN_GOVERNMENT_LOANS_FDIC" vbProcedure="false">"c6430"</definedName>
    <definedName function="false" hidden="true" name="IQ_FULLY_INSURED_DEPOSITS_FDIC" vbProcedure="false">"c6487"</definedName>
    <definedName function="false" hidden="true" name="IQ_FUTURES_FORWARD_CONTRACTS_NOTIONAL_AMOUNT_FDIC" vbProcedure="false">"c6518"</definedName>
    <definedName function="false" hidden="true" name="IQ_FUTURES_FORWARD_CONTRACTS_RATE_RISK_FDIC" vbProcedure="false">"c6508"</definedName>
    <definedName function="false" hidden="true" name="IQ_FWD" vbProcedure="false">"LTM"</definedName>
    <definedName function="false" hidden="true" name="IQ_FWD1" vbProcedure="false">"LTM"</definedName>
    <definedName function="false" hidden="true" name="IQ_FWD_CY" vbProcedure="false">10001</definedName>
    <definedName function="false" hidden="true" name="IQ_FWD_CY1" vbProcedure="false">10002</definedName>
    <definedName function="false" hidden="true" name="IQ_FWD_CY2" vbProcedure="false">10003</definedName>
    <definedName function="false" hidden="true" name="IQ_FWD_FY" vbProcedure="false">1001</definedName>
    <definedName function="false" hidden="true" name="IQ_FWD_FY1" vbProcedure="false">1002</definedName>
    <definedName function="false" hidden="true" name="IQ_FWD_FY2" vbProcedure="false">1003</definedName>
    <definedName function="false" hidden="true" name="IQ_FWD_Q" vbProcedure="false">501</definedName>
    <definedName function="false" hidden="true" name="IQ_FWD_Q1" vbProcedure="false">502</definedName>
    <definedName function="false" hidden="true" name="IQ_FWD_Q2" vbProcedure="false">503</definedName>
    <definedName function="false" hidden="true" name="IQ_FWD_Q3" vbProcedure="false">"504"</definedName>
    <definedName function="false" hidden="true" name="IQ_FWD_Q4" vbProcedure="false">"505"</definedName>
    <definedName function="false" hidden="true" name="IQ_FWD_Q5" vbProcedure="false">"506"</definedName>
    <definedName function="false" hidden="true" name="IQ_FWD_Q6" vbProcedure="false">"507"</definedName>
    <definedName function="false" hidden="true" name="IQ_FWD_Q7" vbProcedure="false">"508"</definedName>
    <definedName function="false" hidden="true" name="IQ_FX_CONTRACTS_FDIC" vbProcedure="false">"c6517"</definedName>
    <definedName function="false" hidden="true" name="IQ_FX_CONTRACTS_SPOT_FDIC" vbProcedure="false">"c6356"</definedName>
    <definedName function="false" hidden="true" name="IQ_FY_DATE" vbProcedure="false">"IQ_FY_DATE"</definedName>
    <definedName function="false" hidden="true" name="IQ_GAINS_SALE_ASSETS_FDIC" vbProcedure="false">"c6675"</definedName>
    <definedName function="false" hidden="true" name="IQ_GAIN_ASSETS_BR" vbProcedure="false">"c454"</definedName>
    <definedName function="false" hidden="true" name="IQ_GAIN_ASSETS_CF_BR" vbProcedure="false">"c457"</definedName>
    <definedName function="false" hidden="true" name="IQ_GAIN_ASSETS_REV_BR" vbProcedure="false">"c474"</definedName>
    <definedName function="false" hidden="true" name="IQ_GAIN_INVEST_BR" vbProcedure="false">"c1464"</definedName>
    <definedName function="false" hidden="true" name="IQ_GAIN_INVEST_CF_BR" vbProcedure="false">"c482"</definedName>
    <definedName function="false" hidden="true" name="IQ_GAIN_INVEST_REC_BNK" vbProcedure="false">"c488"</definedName>
    <definedName function="false" hidden="true" name="IQ_GAIN_INVEST_REV_BR" vbProcedure="false">"c496"</definedName>
    <definedName function="false" hidden="true" name="IQ_GAIN_SALE_LOANS_FDIC" vbProcedure="false">"c6673"</definedName>
    <definedName function="false" hidden="true" name="IQ_GAIN_SALE_RE_FDIC" vbProcedure="false">"c6674"</definedName>
    <definedName function="false" hidden="true" name="IQ_GNMA_FDIC" vbProcedure="false">"c6398"</definedName>
    <definedName function="false" hidden="true" name="IQ_GOODWILL_FDIC" vbProcedure="false">"c6334"</definedName>
    <definedName function="false" hidden="true" name="IQ_GOODWILL_IMPAIRMENT_FDIC" vbProcedure="false">"c6678"</definedName>
    <definedName function="false" hidden="true" name="IQ_GOODWILL_INTAN_FDIC" vbProcedure="false">"c6333"</definedName>
    <definedName function="false" hidden="true" name="IQ_GROSS_INTAN" vbProcedure="false">"c520"</definedName>
    <definedName function="false" hidden="true" name="IQ_GW_AMORT_BR" vbProcedure="false">"c532"</definedName>
    <definedName function="false" hidden="true" name="IQ_GW_INTAN_AMORT_BR" vbProcedure="false">"c1470"</definedName>
    <definedName function="false" hidden="true" name="IQ_GW_INTAN_AMORT_CF_BR" vbProcedure="false">"c1473"</definedName>
    <definedName function="false" hidden="true" name="IQ_HELD_MATURITY_FDIC" vbProcedure="false">"c6408"</definedName>
    <definedName function="false" hidden="true" name="IQ_HIGH_TARGET_PRICE_REUT" vbProcedure="false">"c5317"</definedName>
    <definedName function="false" hidden="true" name="IQ_HOME_EQUITY_LOC_NET_CHARGE_OFFS_FDIC" vbProcedure="false">"c6644"</definedName>
    <definedName function="false" hidden="true" name="IQ_HOME_EQUITY_LOC_TOTAL_CHARGE_OFFS_FDIC" vbProcedure="false">"c6606"</definedName>
    <definedName function="false" hidden="true" name="IQ_HOME_EQUITY_LOC_TOTAL_RECOVERIES_FDIC" vbProcedure="false">"c6625"</definedName>
    <definedName function="false" hidden="true" name="IQ_HOUSING_COMPLETIONS_SINGLE_FAM_APR_FC_UNUSED_UNUSED_UNUSED" vbProcedure="false">"c8422"</definedName>
    <definedName function="false" hidden="true" name="IQ_HOUSING_COMPLETIONS_SINGLE_FAM_APR_UNUSED_UNUSED_UNUSED" vbProcedure="false">"c7542"</definedName>
    <definedName function="false" hidden="true" name="IQ_HOUSING_COMPLETIONS_SINGLE_FAM_FC_UNUSED_UNUSED_UNUSED" vbProcedure="false">"c7762"</definedName>
    <definedName function="false" hidden="true" name="IQ_HOUSING_COMPLETIONS_SINGLE_FAM_POP_FC_UNUSED_UNUSED_UNUSED" vbProcedure="false">"c7982"</definedName>
    <definedName function="false" hidden="true" name="IQ_HOUSING_COMPLETIONS_SINGLE_FAM_POP_UNUSED_UNUSED_UNUSED" vbProcedure="false">"c7102"</definedName>
    <definedName function="false" hidden="true" name="IQ_HOUSING_COMPLETIONS_SINGLE_FAM_UNUSED_UNUSED_UNUSED" vbProcedure="false">"c6882"</definedName>
    <definedName function="false" hidden="true" name="IQ_HOUSING_COMPLETIONS_SINGLE_FAM_YOY_FC_UNUSED_UNUSED_UNUSED" vbProcedure="false">"c8202"</definedName>
    <definedName function="false" hidden="true" name="IQ_HOUSING_COMPLETIONS_SINGLE_FAM_YOY_UNUSED_UNUSED_UNUSED" vbProcedure="false">"c7322"</definedName>
    <definedName function="false" hidden="true" name="IQ_IMPORTS_GOODS_REAL_SAAR_APR_FC_UNUSED_UNUSED_UNUSED" vbProcedure="false">"c8523"</definedName>
    <definedName function="false" hidden="true" name="IQ_IMPORTS_GOODS_REAL_SAAR_APR_UNUSED_UNUSED_UNUSED" vbProcedure="false">"c7643"</definedName>
    <definedName function="false" hidden="true" name="IQ_IMPORTS_GOODS_REAL_SAAR_FC_UNUSED_UNUSED_UNUSED" vbProcedure="false">"c7863"</definedName>
    <definedName function="false" hidden="true" name="IQ_IMPORTS_GOODS_REAL_SAAR_POP_FC_UNUSED_UNUSED_UNUSED" vbProcedure="false">"c8083"</definedName>
    <definedName function="false" hidden="true" name="IQ_IMPORTS_GOODS_REAL_SAAR_POP_UNUSED_UNUSED_UNUSED" vbProcedure="false">"c7203"</definedName>
    <definedName function="false" hidden="true" name="IQ_IMPORTS_GOODS_REAL_SAAR_UNUSED_UNUSED_UNUSED" vbProcedure="false">"c6983"</definedName>
    <definedName function="false" hidden="true" name="IQ_IMPORTS_GOODS_REAL_SAAR_YOY_FC_UNUSED_UNUSED_UNUSED" vbProcedure="false">"c8303"</definedName>
    <definedName function="false" hidden="true" name="IQ_IMPORTS_GOODS_REAL_SAAR_YOY_UNUSED_UNUSED_UNUSED" vbProcedure="false">"c7423"</definedName>
    <definedName function="false" hidden="true" name="IQ_IMPORTS_GOODS_SERVICES_APR_FC_UNUSED_UNUSED_UNUSED" vbProcedure="false">"c8429"</definedName>
    <definedName function="false" hidden="true" name="IQ_IMPORTS_GOODS_SERVICES_APR_UNUSED_UNUSED_UNUSED" vbProcedure="false">"c7549"</definedName>
    <definedName function="false" hidden="true" name="IQ_IMPORTS_GOODS_SERVICES_FC_UNUSED_UNUSED_UNUSED" vbProcedure="false">"c7769"</definedName>
    <definedName function="false" hidden="true" name="IQ_IMPORTS_GOODS_SERVICES_POP_FC_UNUSED_UNUSED_UNUSED" vbProcedure="false">"c7989"</definedName>
    <definedName function="false" hidden="true" name="IQ_IMPORTS_GOODS_SERVICES_POP_UNUSED_UNUSED_UNUSED" vbProcedure="false">"c7109"</definedName>
    <definedName function="false" hidden="true" name="IQ_IMPORTS_GOODS_SERVICES_REAL_SAAR_APR_FC_UNUSED_UNUSED_UNUSED" vbProcedure="false">"c8524"</definedName>
    <definedName function="false" hidden="true" name="IQ_IMPORTS_GOODS_SERVICES_REAL_SAAR_APR_UNUSED_UNUSED_UNUSED" vbProcedure="false">"c7644"</definedName>
    <definedName function="false" hidden="true" name="IQ_IMPORTS_GOODS_SERVICES_REAL_SAAR_FC_UNUSED_UNUSED_UNUSED" vbProcedure="false">"c7864"</definedName>
    <definedName function="false" hidden="true" name="IQ_IMPORTS_GOODS_SERVICES_REAL_SAAR_POP_FC_UNUSED_UNUSED_UNUSED" vbProcedure="false">"c8084"</definedName>
    <definedName function="false" hidden="true" name="IQ_IMPORTS_GOODS_SERVICES_REAL_SAAR_POP_UNUSED_UNUSED_UNUSED" vbProcedure="false">"c7204"</definedName>
    <definedName function="false" hidden="true" name="IQ_IMPORTS_GOODS_SERVICES_REAL_SAAR_UNUSED_UNUSED_UNUSED" vbProcedure="false">"c6984"</definedName>
    <definedName function="false" hidden="true" name="IQ_IMPORTS_GOODS_SERVICES_REAL_SAAR_YOY_FC_UNUSED_UNUSED_UNUSED" vbProcedure="false">"c8304"</definedName>
    <definedName function="false" hidden="true" name="IQ_IMPORTS_GOODS_SERVICES_REAL_SAAR_YOY_UNUSED_UNUSED_UNUSED" vbProcedure="false">"c7424"</definedName>
    <definedName function="false" hidden="true" name="IQ_IMPORTS_GOODS_SERVICES_UNUSED_UNUSED_UNUSED" vbProcedure="false">"c6889"</definedName>
    <definedName function="false" hidden="true" name="IQ_IMPORTS_GOODS_SERVICES_YOY_FC_UNUSED_UNUSED_UNUSED" vbProcedure="false">"c8209"</definedName>
    <definedName function="false" hidden="true" name="IQ_IMPORTS_GOODS_SERVICES_YOY_UNUSED_UNUSED_UNUSED" vbProcedure="false">"c7329"</definedName>
    <definedName function="false" hidden="true" name="IQ_INCIDENTAL_CHANGES_BUSINESS_COMBINATIONS_FDIC" vbProcedure="false">"c6502"</definedName>
    <definedName function="false" hidden="true" name="IQ_INCOME_BEFORE_EXTRA_FDIC" vbProcedure="false">"c6585"</definedName>
    <definedName function="false" hidden="true" name="IQ_INCOME_EARNED_FDIC" vbProcedure="false">"c6359"</definedName>
    <definedName function="false" hidden="true" name="IQ_INCOME_TAXES_FDIC" vbProcedure="false">"c6582"</definedName>
    <definedName function="false" hidden="true" name="IQ_INC_EQUITY_BR" vbProcedure="false">"c550"</definedName>
    <definedName function="false" hidden="true" name="IQ_INDIVIDUALS_CHARGE_OFFS_FDIC" vbProcedure="false">"c6599"</definedName>
    <definedName function="false" hidden="true" name="IQ_INDIVIDUALS_LOANS_FDIC" vbProcedure="false">"c6318"</definedName>
    <definedName function="false" hidden="true" name="IQ_INDIVIDUALS_NET_CHARGE_OFFS_FDIC" vbProcedure="false">"c6637"</definedName>
    <definedName function="false" hidden="true" name="IQ_INDIVIDUALS_OTHER_LOANS_FDIC" vbProcedure="false">"c6321"</definedName>
    <definedName function="false" hidden="true" name="IQ_INDIVIDUALS_PARTNERSHIPS_CORP_DEPOSITS_FOREIGN_FDIC" vbProcedure="false">"c6479"</definedName>
    <definedName function="false" hidden="true" name="IQ_INDIVIDUALS_PARTNERSHIPS_CORP_NONTRANSACTION_ACCOUNTS_FDIC" vbProcedure="false">"c6545"</definedName>
    <definedName function="false" hidden="true" name="IQ_INDIVIDUALS_PARTNERSHIPS_CORP_TOTAL_DEPOSITS_FDIC" vbProcedure="false">"c6471"</definedName>
    <definedName function="false" hidden="true" name="IQ_INDIVIDUALS_PARTNERSHIPS_CORP_TRANSACTION_ACCOUNTS_FDIC" vbProcedure="false">"c6537"</definedName>
    <definedName function="false" hidden="true" name="IQ_INDIVIDUALS_RECOVERIES_FDIC" vbProcedure="false">"c6618"</definedName>
    <definedName function="false" hidden="true" name="IQ_INSIDER_3MTH_BOUGHT" vbProcedure="false">"c1534"</definedName>
    <definedName function="false" hidden="true" name="IQ_INSIDER_3MTH_NET" vbProcedure="false">"c1535"</definedName>
    <definedName function="false" hidden="true" name="IQ_INSIDER_3MTH_SOLD" vbProcedure="false">"c1533"</definedName>
    <definedName function="false" hidden="true" name="IQ_INSIDER_6MTH_BOUGHT" vbProcedure="false">"c1537"</definedName>
    <definedName function="false" hidden="true" name="IQ_INSIDER_6MTH_NET" vbProcedure="false">"c1538"</definedName>
    <definedName function="false" hidden="true" name="IQ_INSIDER_6MTH_SOLD" vbProcedure="false">"c1536"</definedName>
    <definedName function="false" hidden="true" name="IQ_INSIDER_LOANS_FDIC" vbProcedure="false">"c6365"</definedName>
    <definedName function="false" hidden="true" name="IQ_INSTITUTIONS_EARNINGS_GAINS_FDIC" vbProcedure="false">"c6723"</definedName>
    <definedName function="false" hidden="true" name="IQ_INSURANCE_COMMISSION_FEES_FDIC" vbProcedure="false">"c6670"</definedName>
    <definedName function="false" hidden="true" name="IQ_INSURANCE_UNDERWRITING_INCOME_FDIC" vbProcedure="false">"c6671"</definedName>
    <definedName function="false" hidden="true" name="IQ_INS_SETTLE_BR" vbProcedure="false">"c572"</definedName>
    <definedName function="false" hidden="true" name="IQ_INTEREST_BEARING_BALANCES_FDIC" vbProcedure="false">"c6371"</definedName>
    <definedName function="false" hidden="true" name="IQ_INTEREST_BEARING_DEPOSITS_DOMESTIC_FDIC" vbProcedure="false">"c6478"</definedName>
    <definedName function="false" hidden="true" name="IQ_INTEREST_BEARING_DEPOSITS_FDIC" vbProcedure="false">"c6373"</definedName>
    <definedName function="false" hidden="true" name="IQ_INTEREST_BEARING_DEPOSITS_FOREIGN_FDIC" vbProcedure="false">"c6485"</definedName>
    <definedName function="false" hidden="true" name="IQ_INTEREST_INC_10K" vbProcedure="false">"IQ_INTEREST_INC_10K"</definedName>
    <definedName function="false" hidden="true" name="IQ_INTEREST_INC_10Q" vbProcedure="false">"IQ_INTEREST_INC_10Q"</definedName>
    <definedName function="false" hidden="true" name="IQ_INTEREST_INC_10Q1" vbProcedure="false">"IQ_INTEREST_INC_10Q1"</definedName>
    <definedName function="false" hidden="true" name="IQ_INTEREST_LT_DEBT" vbProcedure="false">"c2086"</definedName>
    <definedName function="false" hidden="true" name="IQ_INTEREST_RATE_CONTRACTS_FDIC" vbProcedure="false">"c6512"</definedName>
    <definedName function="false" hidden="true" name="IQ_INTEREST_RATE_EXPOSURES_FDIC" vbProcedure="false">"c6662"</definedName>
    <definedName function="false" hidden="true" name="IQ_INT_DEMAND_NOTES_FDIC" vbProcedure="false">"c6567"</definedName>
    <definedName function="false" hidden="true" name="IQ_INT_DOMESTIC_DEPOSITS_FDIC" vbProcedure="false">"c6564"</definedName>
    <definedName function="false" hidden="true" name="IQ_INT_EXP_BR" vbProcedure="false">"c586"</definedName>
    <definedName function="false" hidden="true" name="IQ_INT_EXP_TOTAL_FDIC" vbProcedure="false">"c6569"</definedName>
    <definedName function="false" hidden="true" name="IQ_INT_FED_FUNDS_FDIC" vbProcedure="false">"c6566"</definedName>
    <definedName function="false" hidden="true" name="IQ_INT_FOREIGN_DEPOSITS_FDIC" vbProcedure="false">"c6565"</definedName>
    <definedName function="false" hidden="true" name="IQ_INT_INC_BR" vbProcedure="false">"c593"</definedName>
    <definedName function="false" hidden="true" name="IQ_INT_INC_DEPOSITORY_INST_FDIC" vbProcedure="false">"c6558"</definedName>
    <definedName function="false" hidden="true" name="IQ_INT_INC_DOM_LOANS_FDIC" vbProcedure="false">"c6555"</definedName>
    <definedName function="false" hidden="true" name="IQ_INT_INC_FED_FUNDS_FDIC" vbProcedure="false">"c6561"</definedName>
    <definedName function="false" hidden="true" name="IQ_INT_INC_FOREIGN_LOANS_FDIC" vbProcedure="false">"c6556"</definedName>
    <definedName function="false" hidden="true" name="IQ_INT_INC_LEASE_RECEIVABLES_FDIC" vbProcedure="false">"c6557"</definedName>
    <definedName function="false" hidden="true" name="IQ_INT_INC_OTHER_FDIC" vbProcedure="false">"c6562"</definedName>
    <definedName function="false" hidden="true" name="IQ_INT_INC_SECURITIES_FDIC" vbProcedure="false">"c6559"</definedName>
    <definedName function="false" hidden="true" name="IQ_INT_INC_TOTAL_FDIC" vbProcedure="false">"c6563"</definedName>
    <definedName function="false" hidden="true" name="IQ_INT_INC_TRADING_ACCOUNTS_FDIC" vbProcedure="false">"c6560"</definedName>
    <definedName function="false" hidden="true" name="IQ_INT_SUB_NOTES_FDIC" vbProcedure="false">"c6568"</definedName>
    <definedName function="false" hidden="true" name="IQ_INVESTMENT_BANKING_OTHER_FEES_FDIC" vbProcedure="false">"c6666"</definedName>
    <definedName function="false" hidden="true" name="IQ_INVEST_LOANS_CF_BR" vbProcedure="false">"c630"</definedName>
    <definedName function="false" hidden="true" name="IQ_INVEST_SECURITY_CF_BR" vbProcedure="false">"c639"</definedName>
    <definedName function="false" hidden="true" name="IQ_IRA_KEOGH_ACCOUNTS_FDIC" vbProcedure="false">"c6496"</definedName>
    <definedName function="false" hidden="true" name="IQ_ISM_SERVICES_APR_FC_UNUSED_UNUSED_UNUSED" vbProcedure="false">"c8443"</definedName>
    <definedName function="false" hidden="true" name="IQ_ISM_SERVICES_APR_UNUSED_UNUSED_UNUSED" vbProcedure="false">"c7563"</definedName>
    <definedName function="false" hidden="true" name="IQ_ISM_SERVICES_FC_UNUSED_UNUSED_UNUSED" vbProcedure="false">"c7783"</definedName>
    <definedName function="false" hidden="true" name="IQ_ISM_SERVICES_POP_FC_UNUSED_UNUSED_UNUSED" vbProcedure="false">"c8003"</definedName>
    <definedName function="false" hidden="true" name="IQ_ISM_SERVICES_POP_UNUSED_UNUSED_UNUSED" vbProcedure="false">"c7123"</definedName>
    <definedName function="false" hidden="true" name="IQ_ISM_SERVICES_UNUSED_UNUSED_UNUSED" vbProcedure="false">"c6903"</definedName>
    <definedName function="false" hidden="true" name="IQ_ISM_SERVICES_YOY_FC_UNUSED_UNUSED_UNUSED" vbProcedure="false">"c8223"</definedName>
    <definedName function="false" hidden="true" name="IQ_ISM_SERVICES_YOY_UNUSED_UNUSED_UNUSED" vbProcedure="false">"c7343"</definedName>
    <definedName function="false" hidden="true" name="IQ_ISSUED_GUARANTEED_US_FDIC" vbProcedure="false">"c6404"</definedName>
    <definedName function="false" hidden="true" name="IQ_LAST_EBITDA_MARGIN" vbProcedure="false">"IQ_LAST_EBITDA_MARGIN"</definedName>
    <definedName function="false" hidden="true" name="IQ_LAST_EBIT_MARGIN" vbProcedure="false">"IQ_LAST_EBIT_MARGIN"</definedName>
    <definedName function="false" hidden="true" name="IQ_LAST_GROSS_MARGIN" vbProcedure="false">"IQ_LAST_GROSS_MARGIN"</definedName>
    <definedName function="false" hidden="true" name="IQ_LAST_NET_INC_MARGIN" vbProcedure="false">"IQ_LAST_NET_INC_MARGIN"</definedName>
    <definedName function="false" hidden="true" name="IQ_LATEST" vbProcedure="false">"1"</definedName>
    <definedName function="false" hidden="true" name="IQ_LATESTK" vbProcedure="false">1000</definedName>
    <definedName function="false" hidden="true" name="IQ_LATESTKFR" vbProcedure="false">"100"</definedName>
    <definedName function="false" hidden="true" name="IQ_LATESTQ" vbProcedure="false">500</definedName>
    <definedName function="false" hidden="true" name="IQ_LATESTQFR" vbProcedure="false">"50"</definedName>
    <definedName function="false" hidden="true" name="IQ_LEASE_FINANCING_RECEIVABLES_CHARGE_OFFS_FDIC" vbProcedure="false">"c6602"</definedName>
    <definedName function="false" hidden="true" name="IQ_LEASE_FINANCING_RECEIVABLES_FDIC" vbProcedure="false">"c6433"</definedName>
    <definedName function="false" hidden="true" name="IQ_LEASE_FINANCING_RECEIVABLES_NET_CHARGE_OFFS_FDIC" vbProcedure="false">"c6640"</definedName>
    <definedName function="false" hidden="true" name="IQ_LEASE_FINANCING_RECEIVABLES_RECOVERIES_FDIC" vbProcedure="false">"c6621"</definedName>
    <definedName function="false" hidden="true" name="IQ_LEASE_FINANCING_RECEIVABLES_TOTAL_LOANS_FOREIGN_FDIC" vbProcedure="false">"c6449"</definedName>
    <definedName function="false" hidden="true" name="IQ_LEGAL_SETTLE_BR" vbProcedure="false">"c649"</definedName>
    <definedName function="false" hidden="true" name="IQ_LIFE_INSURANCE_ASSETS_FDIC" vbProcedure="false">"c6372"</definedName>
    <definedName function="false" hidden="true" name="IQ_LOANS_AND_LEASES_HELD_FDIC" vbProcedure="false">"c6367"</definedName>
    <definedName function="false" hidden="true" name="IQ_LOANS_CF_BR" vbProcedure="false">"c661"</definedName>
    <definedName function="false" hidden="true" name="IQ_LOANS_DEPOSITORY_INSTITUTIONS_FDIC" vbProcedure="false">"c6382"</definedName>
    <definedName function="false" hidden="true" name="IQ_LOANS_HELD_FOREIGN_FDIC" vbProcedure="false">"c6315"</definedName>
    <definedName function="false" hidden="true" name="IQ_LOANS_LEASES_FOREIGN_FDIC" vbProcedure="false">"c6383"</definedName>
    <definedName function="false" hidden="true" name="IQ_LOANS_LEASES_GROSS_FDIC" vbProcedure="false">"c6323"</definedName>
    <definedName function="false" hidden="true" name="IQ_LOANS_LEASES_GROSS_FOREIGN_FDIC" vbProcedure="false">"c6384"</definedName>
    <definedName function="false" hidden="true" name="IQ_LOANS_LEASES_NET_FDIC" vbProcedure="false">"c6327"</definedName>
    <definedName function="false" hidden="true" name="IQ_LOANS_LEASES_NET_UNEARNED_FDIC" vbProcedure="false">"c6325"</definedName>
    <definedName function="false" hidden="true" name="IQ_LOANS_NOT_SECURED_RE_FDIC" vbProcedure="false">"c6381"</definedName>
    <definedName function="false" hidden="true" name="IQ_LOANS_SECURED_BY_RE_CHARGE_OFFS_FDIC" vbProcedure="false">"c6588"</definedName>
    <definedName function="false" hidden="true" name="IQ_LOANS_SECURED_BY_RE_RECOVERIES_FDIC" vbProcedure="false">"c6607"</definedName>
    <definedName function="false" hidden="true" name="IQ_LOANS_SECURED_NON_US_FDIC" vbProcedure="false">"c6380"</definedName>
    <definedName function="false" hidden="true" name="IQ_LOANS_SECURED_RE_NET_CHARGE_OFFS_FDIC" vbProcedure="false">"c6626"</definedName>
    <definedName function="false" hidden="true" name="IQ_LOANS_TO_DEPOSITORY_INSTITUTIONS_FOREIGN_FDIC" vbProcedure="false">"c6453"</definedName>
    <definedName function="false" hidden="true" name="IQ_LOANS_TO_FOREIGN_GOVERNMENTS_FDIC" vbProcedure="false">"c6448"</definedName>
    <definedName function="false" hidden="true" name="IQ_LOANS_TO_INDIVIDUALS_FOREIGN_FDIC" vbProcedure="false">"c6452"</definedName>
    <definedName function="false" hidden="true" name="IQ_LOAN_COMMITMENTS_REVOLVING_FDIC" vbProcedure="false">"c6524"</definedName>
    <definedName function="false" hidden="true" name="IQ_LOAN_LOSSES_FDIC" vbProcedure="false">"c6580"</definedName>
    <definedName function="false" hidden="true" name="IQ_LOAN_LOSS_ALLOWANCE_NONCURRENT_LOANS_FDIC" vbProcedure="false">"c6740"</definedName>
    <definedName function="false" hidden="true" name="IQ_LOAN_LOSS_ALLOW_FDIC" vbProcedure="false">"c6326"</definedName>
    <definedName function="false" hidden="true" name="IQ_LONG_TERM_ASSETS_FDIC" vbProcedure="false">"c6361"</definedName>
    <definedName function="false" hidden="true" name="IQ_LOSS_ALLOWANCE_LOANS_FDIC" vbProcedure="false">"c6739"</definedName>
    <definedName function="false" hidden="true" name="IQ_LOW_TARGET_PRICE_REUT" vbProcedure="false">"c5318"</definedName>
    <definedName function="false" hidden="true" name="IQ_LTMMONTH" vbProcedure="false">120000</definedName>
    <definedName function="false" hidden="true" name="IQ_LTM_DATE" vbProcedure="false">"IQ_LTM_DATE"</definedName>
    <definedName function="false" hidden="true" name="IQ_LT_DEBT_BR" vbProcedure="false">"c676"</definedName>
    <definedName function="false" hidden="true" name="IQ_LT_DEBT_ISSUED_BR" vbProcedure="false">"c683"</definedName>
    <definedName function="false" hidden="true" name="IQ_LT_DEBT_REPAID_BR" vbProcedure="false">"c691"</definedName>
    <definedName function="false" hidden="true" name="IQ_LT_INVEST_BR" vbProcedure="false">"c698"</definedName>
    <definedName function="false" hidden="true" name="IQ_LT_SENIOR_DEBT" vbProcedure="false">"c702"</definedName>
    <definedName function="false" hidden="true" name="IQ_LT_SUB_DEBT" vbProcedure="false">"c703"</definedName>
    <definedName function="false" hidden="true" name="IQ_MARKTCAP" vbProcedure="false">"c258"</definedName>
    <definedName function="false" hidden="true" name="IQ_MATURITY_ONE_YEAR_LESS_FDIC" vbProcedure="false">"c6425"</definedName>
    <definedName function="false" hidden="true" name="IQ_MEDIAN_NEW_HOME_SALES_APR_FC_UNUSED_UNUSED_UNUSED" vbProcedure="false">"c8460"</definedName>
    <definedName function="false" hidden="true" name="IQ_MEDIAN_NEW_HOME_SALES_APR_UNUSED_UNUSED_UNUSED" vbProcedure="false">"c7580"</definedName>
    <definedName function="false" hidden="true" name="IQ_MEDIAN_NEW_HOME_SALES_FC_UNUSED_UNUSED_UNUSED" vbProcedure="false">"c7800"</definedName>
    <definedName function="false" hidden="true" name="IQ_MEDIAN_NEW_HOME_SALES_POP_FC_UNUSED_UNUSED_UNUSED" vbProcedure="false">"c8020"</definedName>
    <definedName function="false" hidden="true" name="IQ_MEDIAN_NEW_HOME_SALES_POP_UNUSED_UNUSED_UNUSED" vbProcedure="false">"c7140"</definedName>
    <definedName function="false" hidden="true" name="IQ_MEDIAN_NEW_HOME_SALES_UNUSED_UNUSED_UNUSED" vbProcedure="false">"c6920"</definedName>
    <definedName function="false" hidden="true" name="IQ_MEDIAN_NEW_HOME_SALES_YOY_FC_UNUSED_UNUSED_UNUSED" vbProcedure="false">"c8240"</definedName>
    <definedName function="false" hidden="true" name="IQ_MEDIAN_NEW_HOME_SALES_YOY_UNUSED_UNUSED_UNUSED" vbProcedure="false">"c7360"</definedName>
    <definedName function="false" hidden="true" name="IQ_MEDIAN_TARGET_PRICE_REUT" vbProcedure="false">"c5316"</definedName>
    <definedName function="false" hidden="true" name="IQ_MERGER_BR" vbProcedure="false">"c715"</definedName>
    <definedName function="false" hidden="true" name="IQ_MERGER_RESTRUCTURE_BR" vbProcedure="false">"c721"</definedName>
    <definedName function="false" hidden="true" name="IQ_MINORITY_INTEREST_BR" vbProcedure="false">"c729"</definedName>
    <definedName function="false" hidden="true" name="IQ_MKTCAP_TOTAL_REV_FWD_REUT" vbProcedure="false">"c4048"</definedName>
    <definedName function="false" hidden="true" name="IQ_MONEY_MARKET_DEPOSIT_ACCOUNTS_FDIC" vbProcedure="false">"c6553"</definedName>
    <definedName function="false" hidden="true" name="IQ_MORTGAGE_BACKED_SECURITIES_FDIC" vbProcedure="false">"c6402"</definedName>
    <definedName function="false" hidden="true" name="IQ_MORTGAGE_SERVICING_FDIC" vbProcedure="false">"c6335"</definedName>
    <definedName function="false" hidden="true" name="IQ_MTD" vbProcedure="false">800000</definedName>
    <definedName function="false" hidden="true" name="IQ_MULTIFAMILY_RESIDENTIAL_LOANS_FDIC" vbProcedure="false">"c6311"</definedName>
    <definedName function="false" hidden="true" name="IQ_NAMES_REVISION_DATE_" vbProcedure="false">43926.5529050926</definedName>
    <definedName function="false" hidden="true" name="IQ_NAV_ACT_OR_EST" vbProcedure="false">"c2225"</definedName>
    <definedName function="false" hidden="true" name="IQ_NET_CHARGE_OFFS_FDIC" vbProcedure="false">"c6641"</definedName>
    <definedName function="false" hidden="true" name="IQ_NET_CHARGE_OFFS_LOANS_FDIC" vbProcedure="false">"c6751"</definedName>
    <definedName function="false" hidden="true" name="IQ_NET_DEBT_ISSUED_BR" vbProcedure="false">"c753"</definedName>
    <definedName function="false" hidden="true" name="IQ_NET_INCOME_FDIC" vbProcedure="false">"c6587"</definedName>
    <definedName function="false" hidden="true" name="IQ_NET_INC_10K" vbProcedure="false">"IQ_NET_INC_10K"</definedName>
    <definedName function="false" hidden="true" name="IQ_NET_INC_10Q" vbProcedure="false">"IQ_NET_INC_10Q"</definedName>
    <definedName function="false" hidden="true" name="IQ_NET_INC_10Q1" vbProcedure="false">"IQ_NET_INC_10Q1"</definedName>
    <definedName function="false" hidden="true" name="IQ_NET_INC_GROWTH_1" vbProcedure="false">"c158"</definedName>
    <definedName function="false" hidden="true" name="IQ_NET_INC_GROWTH_2" vbProcedure="false">"c162"</definedName>
    <definedName function="false" hidden="true" name="IQ_NET_INTEREST_MARGIN_FDIC" vbProcedure="false">"c6726"</definedName>
    <definedName function="false" hidden="true" name="IQ_NET_INT_INC_BNK_FDIC" vbProcedure="false">"c6570"</definedName>
    <definedName function="false" hidden="true" name="IQ_NET_INT_INC_BR" vbProcedure="false">"c765"</definedName>
    <definedName function="false" hidden="true" name="IQ_NET_LOANS_LEASES_CORE_DEPOSITS_FDIC" vbProcedure="false">"c6743"</definedName>
    <definedName function="false" hidden="true" name="IQ_NET_LOANS_LEASES_DEPOSITS_FDIC" vbProcedure="false">"c6742"</definedName>
    <definedName function="false" hidden="true" name="IQ_NET_OPERATING_INCOME_ASSETS_FDIC" vbProcedure="false">"c6729"</definedName>
    <definedName function="false" hidden="true" name="IQ_NET_SECURITIZATION_INCOME_FDIC" vbProcedure="false">"c6669"</definedName>
    <definedName function="false" hidden="true" name="IQ_NET_SERVICING_FEES_FDIC" vbProcedure="false">"c6668"</definedName>
    <definedName function="false" hidden="true" name="IQ_NONCURRENT_LOANS_1_4_FAMILY_FDIC" vbProcedure="false">"c6770"</definedName>
    <definedName function="false" hidden="true" name="IQ_NONCURRENT_LOANS_COMMERCIAL_INDUSTRIAL_FDIC" vbProcedure="false">"c6773"</definedName>
    <definedName function="false" hidden="true" name="IQ_NONCURRENT_LOANS_COMMERCIAL_RE_FDIC" vbProcedure="false">"c6768"</definedName>
    <definedName function="false" hidden="true" name="IQ_NONCURRENT_LOANS_COMMERCIAL_RE_NOT_SECURED_FDIC" vbProcedure="false">"c6778"</definedName>
    <definedName function="false" hidden="true" name="IQ_NONCURRENT_LOANS_CONSTRUCTION_LAND_DEV_FDIC" vbProcedure="false">"c6767"</definedName>
    <definedName function="false" hidden="true" name="IQ_NONCURRENT_LOANS_CREDIT_CARD_FDIC" vbProcedure="false">"c6775"</definedName>
    <definedName function="false" hidden="true" name="IQ_NONCURRENT_LOANS_GUARANTEED_FDIC" vbProcedure="false">"c6358"</definedName>
    <definedName function="false" hidden="true" name="IQ_NONCURRENT_LOANS_HOME_EQUITY_FDIC" vbProcedure="false">"c6771"</definedName>
    <definedName function="false" hidden="true" name="IQ_NONCURRENT_LOANS_INDIVIDUALS_FDIC" vbProcedure="false">"c6774"</definedName>
    <definedName function="false" hidden="true" name="IQ_NONCURRENT_LOANS_LEASES_FDIC" vbProcedure="false">"c6357"</definedName>
    <definedName function="false" hidden="true" name="IQ_NONCURRENT_LOANS_MULTIFAMILY_FDIC" vbProcedure="false">"c6769"</definedName>
    <definedName function="false" hidden="true" name="IQ_NONCURRENT_LOANS_OTHER_FAMILY_FDIC" vbProcedure="false">"c6772"</definedName>
    <definedName function="false" hidden="true" name="IQ_NONCURRENT_LOANS_OTHER_INDIVIDUAL_FDIC" vbProcedure="false">"c6776"</definedName>
    <definedName function="false" hidden="true" name="IQ_NONCURRENT_LOANS_OTHER_LOANS_FDIC" vbProcedure="false">"c6777"</definedName>
    <definedName function="false" hidden="true" name="IQ_NONCURRENT_LOANS_RE_FDIC" vbProcedure="false">"c6766"</definedName>
    <definedName function="false" hidden="true" name="IQ_NONCURRENT_LOANS_TOTAL_LOANS_FDIC" vbProcedure="false">"c6765"</definedName>
    <definedName function="false" hidden="true" name="IQ_NONCURRENT_OREO_ASSETS_FDIC" vbProcedure="false">"c6741"</definedName>
    <definedName function="false" hidden="true" name="IQ_NONINTEREST_BEARING_BALANCES_FDIC" vbProcedure="false">"c6394"</definedName>
    <definedName function="false" hidden="true" name="IQ_NONINTEREST_BEARING_DEPOSITS_DOMESTIC_FDIC" vbProcedure="false">"c6477"</definedName>
    <definedName function="false" hidden="true" name="IQ_NONINTEREST_BEARING_DEPOSITS_FOREIGN_FDIC" vbProcedure="false">"c6484"</definedName>
    <definedName function="false" hidden="true" name="IQ_NONINTEREST_EXPENSE_EARNING_ASSETS_FDIC" vbProcedure="false">"c6728"</definedName>
    <definedName function="false" hidden="true" name="IQ_NONINTEREST_INCOME_EARNING_ASSETS_FDIC" vbProcedure="false">"c6727"</definedName>
    <definedName function="false" hidden="true" name="IQ_NONMORTGAGE_SERVICING_FDIC" vbProcedure="false">"c6336"</definedName>
    <definedName function="false" hidden="true" name="IQ_NONRES_FIXED_INVEST_PRIV_APR_FC_UNUSED_UNUSED_UNUSED" vbProcedure="false">"c8468"</definedName>
    <definedName function="false" hidden="true" name="IQ_NONRES_FIXED_INVEST_PRIV_APR_UNUSED_UNUSED_UNUSED" vbProcedure="false">"c7588"</definedName>
    <definedName function="false" hidden="true" name="IQ_NONRES_FIXED_INVEST_PRIV_FC_UNUSED_UNUSED_UNUSED" vbProcedure="false">"c7808"</definedName>
    <definedName function="false" hidden="true" name="IQ_NONRES_FIXED_INVEST_PRIV_POP_FC_UNUSED_UNUSED_UNUSED" vbProcedure="false">"c8028"</definedName>
    <definedName function="false" hidden="true" name="IQ_NONRES_FIXED_INVEST_PRIV_POP_UNUSED_UNUSED_UNUSED" vbProcedure="false">"c7148"</definedName>
    <definedName function="false" hidden="true" name="IQ_NONRES_FIXED_INVEST_PRIV_UNUSED_UNUSED_UNUSED" vbProcedure="false">"c6928"</definedName>
    <definedName function="false" hidden="true" name="IQ_NONRES_FIXED_INVEST_PRIV_YOY_FC_UNUSED_UNUSED_UNUSED" vbProcedure="false">"c8248"</definedName>
    <definedName function="false" hidden="true" name="IQ_NONRES_FIXED_INVEST_PRIV_YOY_UNUSED_UNUSED_UNUSED" vbProcedure="false">"c7368"</definedName>
    <definedName function="false" hidden="true" name="IQ_NONTRANSACTION_ACCOUNTS_FDIC" vbProcedure="false">"c6552"</definedName>
    <definedName function="false" hidden="true" name="IQ_NON_INT_EXP_FDIC" vbProcedure="false">"c6579"</definedName>
    <definedName function="false" hidden="true" name="IQ_NON_INT_INC_FDIC" vbProcedure="false">"c6575"</definedName>
    <definedName function="false" hidden="true" name="IQ_NON_US_ADDRESSEES_TOTAL_LOANS_FOREIGN_FDIC" vbProcedure="false">"c6443"</definedName>
    <definedName function="false" hidden="true" name="IQ_NON_US_CHARGE_OFFS_AND_RECOVERIES_FDIC" vbProcedure="false">"c6650"</definedName>
    <definedName function="false" hidden="true" name="IQ_NON_US_CHARGE_OFFS_FDIC" vbProcedure="false">"c6648"</definedName>
    <definedName function="false" hidden="true" name="IQ_NON_US_COMMERCIAL_INDUSTRIAL_CHARGE_OFFS_FDIC" vbProcedure="false">"c6651"</definedName>
    <definedName function="false" hidden="true" name="IQ_NON_US_NET_LOANS_FDIC" vbProcedure="false">"c6376"</definedName>
    <definedName function="false" hidden="true" name="IQ_NON_US_RECOVERIES_FDIC" vbProcedure="false">"c6649"</definedName>
    <definedName function="false" hidden="true" name="IQ_NOTIONAL_AMOUNT_CREDIT_DERIVATIVES_FDIC" vbProcedure="false">"c6507"</definedName>
    <definedName function="false" hidden="true" name="IQ_NOTIONAL_VALUE_EXCHANGE_SWAPS_FDIC" vbProcedure="false">"c6516"</definedName>
    <definedName function="false" hidden="true" name="IQ_NOTIONAL_VALUE_OTHER_SWAPS_FDIC" vbProcedure="false">"c6521"</definedName>
    <definedName function="false" hidden="true" name="IQ_NOTIONAL_VALUE_RATE_SWAPS_FDIC" vbProcedure="false">"c6511"</definedName>
    <definedName function="false" hidden="true" name="IQ_NUMBER_DEPOSITS_LESS_THAN_100K_FDIC" vbProcedure="false">"c6495"</definedName>
    <definedName function="false" hidden="true" name="IQ_NUMBER_DEPOSITS_MORE_THAN_100K_FDIC" vbProcedure="false">"c6493"</definedName>
    <definedName function="false" hidden="true" name="IQ_NUMBER_SHAREHOLDERS_CLASSB" vbProcedure="false">"c1969"</definedName>
    <definedName function="false" hidden="true" name="IQ_NUM_OFFICES" vbProcedure="false">"c2088"</definedName>
    <definedName function="false" hidden="true" name="IQ_OBLIGATIONS_OF_STATES_TOTAL_LOANS_FOREIGN_FDIC" vbProcedure="false">"c6447"</definedName>
    <definedName function="false" hidden="true" name="IQ_OBLIGATIONS_STATES_FDIC" vbProcedure="false">"c6431"</definedName>
    <definedName function="false" hidden="true" name="IQ_OG_OTHER_ADJ" vbProcedure="false">"c1999"</definedName>
    <definedName function="false" hidden="true" name="IQ_OG_TOTAL_OIL_PRODUCTON" vbProcedure="false">"c2059"</definedName>
    <definedName function="false" hidden="true" name="IQ_OPENED55" vbProcedure="false">1</definedName>
    <definedName function="false" hidden="true" name="IQ_OPER_INC_BR" vbProcedure="false">"c850"</definedName>
    <definedName function="false" hidden="true" name="IQ_OPTIONS_EXCERCISED" vbProcedure="false">"c2116"</definedName>
    <definedName function="false" hidden="true" name="IQ_OPTIONS_OS" vbProcedure="false">"c858"</definedName>
    <definedName function="false" hidden="true" name="IQ_OREO_1_4_RESIDENTIAL_FDIC" vbProcedure="false">"c6454"</definedName>
    <definedName function="false" hidden="true" name="IQ_OREO_COMMERCIAL_RE_FDIC" vbProcedure="false">"c6456"</definedName>
    <definedName function="false" hidden="true" name="IQ_OREO_CONSTRUCTION_DEVELOPMENT_FDIC" vbProcedure="false">"c6457"</definedName>
    <definedName function="false" hidden="true" name="IQ_OREO_FARMLAND_FDIC" vbProcedure="false">"c6458"</definedName>
    <definedName function="false" hidden="true" name="IQ_OREO_FOREIGN_FDIC" vbProcedure="false">"c6460"</definedName>
    <definedName function="false" hidden="true" name="IQ_OREO_MULTI_FAMILY_RESIDENTIAL_FDIC" vbProcedure="false">"c6455"</definedName>
    <definedName function="false" hidden="true" name="IQ_OTHER_AMORT_BR" vbProcedure="false">"c5566"</definedName>
    <definedName function="false" hidden="true" name="IQ_OTHER_ASSETS_BR" vbProcedure="false">"c862"</definedName>
    <definedName function="false" hidden="true" name="IQ_OTHER_ASSETS_FDIC" vbProcedure="false">"c6338"</definedName>
    <definedName function="false" hidden="true" name="IQ_OTHER_BORROWED_FUNDS_FDIC" vbProcedure="false">"c6345"</definedName>
    <definedName function="false" hidden="true" name="IQ_OTHER_CA_SUPPL_BR" vbProcedure="false">"c871"</definedName>
    <definedName function="false" hidden="true" name="IQ_OTHER_CL_SUPPL_BR" vbProcedure="false">"c880"</definedName>
    <definedName function="false" hidden="true" name="IQ_OTHER_COMPREHENSIVE_INCOME_FDIC" vbProcedure="false">"c6503"</definedName>
    <definedName function="false" hidden="true" name="IQ_OTHER_DEPOSITORY_INSTITUTIONS_LOANS_FDIC" vbProcedure="false">"c6436"</definedName>
    <definedName function="false" hidden="true" name="IQ_OTHER_DEPOSITORY_INSTITUTIONS_TOTAL_LOANS_FOREIGN_FDIC" vbProcedure="false">"c6442"</definedName>
    <definedName function="false" hidden="true" name="IQ_OTHER_DOMESTIC_DEBT_SECURITIES_FDIC" vbProcedure="false">"c6302"</definedName>
    <definedName function="false" hidden="true" name="IQ_OTHER_EQUITY_BR" vbProcedure="false">"c888"</definedName>
    <definedName function="false" hidden="true" name="IQ_OTHER_FINANCE_ACT_BR" vbProcedure="false">"c895"</definedName>
    <definedName function="false" hidden="true" name="IQ_OTHER_FINANCE_ACT_SUPPL_BR" vbProcedure="false">"c901"</definedName>
    <definedName function="false" hidden="true" name="IQ_OTHER_INSURANCE_FEES_FDIC" vbProcedure="false">"c6672"</definedName>
    <definedName function="false" hidden="true" name="IQ_OTHER_INTANGIBLE_FDIC" vbProcedure="false">"c6337"</definedName>
    <definedName function="false" hidden="true" name="IQ_OTHER_INTAN_BR" vbProcedure="false">"c909"</definedName>
    <definedName function="false" hidden="true" name="IQ_OTHER_INVEST_ACT_BR" vbProcedure="false">"c918"</definedName>
    <definedName function="false" hidden="true" name="IQ_OTHER_INVEST_ACT_SUPPL_BR" vbProcedure="false">"c924"</definedName>
    <definedName function="false" hidden="true" name="IQ_OTHER_LIABILITIES_FDIC" vbProcedure="false">"c6347"</definedName>
    <definedName function="false" hidden="true" name="IQ_OTHER_LIAB_BR" vbProcedure="false">"c932"</definedName>
    <definedName function="false" hidden="true" name="IQ_OTHER_LIAB_LT_BR" vbProcedure="false">"c937"</definedName>
    <definedName function="false" hidden="true" name="IQ_OTHER_LOANS_CHARGE_OFFS_FDIC" vbProcedure="false">"c6601"</definedName>
    <definedName function="false" hidden="true" name="IQ_OTHER_LOANS_FOREIGN_FDIC" vbProcedure="false">"c6446"</definedName>
    <definedName function="false" hidden="true" name="IQ_OTHER_LOANS_LEASES_FDIC" vbProcedure="false">"c6322"</definedName>
    <definedName function="false" hidden="true" name="IQ_OTHER_LOANS_NET_CHARGE_OFFS_FDIC" vbProcedure="false">"c6639"</definedName>
    <definedName function="false" hidden="true" name="IQ_OTHER_LOANS_RECOVERIES_FDIC" vbProcedure="false">"c6620"</definedName>
    <definedName function="false" hidden="true" name="IQ_OTHER_LOANS_TOTAL_FDIC" vbProcedure="false">"c6432"</definedName>
    <definedName function="false" hidden="true" name="IQ_OTHER_LT_ASSETS_BR" vbProcedure="false">"c948"</definedName>
    <definedName function="false" hidden="true" name="IQ_OTHER_NON_INT_EXPENSE_FDIC" vbProcedure="false">"c6679"</definedName>
    <definedName function="false" hidden="true" name="IQ_OTHER_NON_INT_EXP_FDIC" vbProcedure="false">"c6578"</definedName>
    <definedName function="false" hidden="true" name="IQ_OTHER_NON_INT_INC_FDIC" vbProcedure="false">"c6676"</definedName>
    <definedName function="false" hidden="true" name="IQ_OTHER_NON_OPER_EXP_BR" vbProcedure="false">"c957"</definedName>
    <definedName function="false" hidden="true" name="IQ_OTHER_NON_OPER_EXP_SUPPL_BR" vbProcedure="false">"c962"</definedName>
    <definedName function="false" hidden="true" name="IQ_OTHER_OFF_BS_LIAB_FDIC" vbProcedure="false">"c6533"</definedName>
    <definedName function="false" hidden="true" name="IQ_OTHER_OPER_ACT_BR" vbProcedure="false">"c985"</definedName>
    <definedName function="false" hidden="true" name="IQ_OTHER_OPER_BR" vbProcedure="false">"c990"</definedName>
    <definedName function="false" hidden="true" name="IQ_OTHER_OPER_SUPPL_BR" vbProcedure="false">"c994"</definedName>
    <definedName function="false" hidden="true" name="IQ_OTHER_OPER_TOT_BR" vbProcedure="false">"c1000"</definedName>
    <definedName function="false" hidden="true" name="IQ_OTHER_REV_BR" vbProcedure="false">"c1011"</definedName>
    <definedName function="false" hidden="true" name="IQ_OTHER_REV_SUPPL_BR" vbProcedure="false">"c1016"</definedName>
    <definedName function="false" hidden="true" name="IQ_OTHER_RE_OWNED_FDIC" vbProcedure="false">"c6330"</definedName>
    <definedName function="false" hidden="true" name="IQ_OTHER_SAVINGS_DEPOSITS_FDIC" vbProcedure="false">"c6554"</definedName>
    <definedName function="false" hidden="true" name="IQ_OTHER_TRANSACTIONS_FDIC" vbProcedure="false">"c6504"</definedName>
    <definedName function="false" hidden="true" name="IQ_OTHER_UNUSED_COMMITMENTS_FDIC" vbProcedure="false">"c6530"</definedName>
    <definedName function="false" hidden="true" name="IQ_OTHER_UNUSUAL_BR" vbProcedure="false">"c1561"</definedName>
    <definedName function="false" hidden="true" name="IQ_OTHER_UNUSUAL_SUPPL_BR" vbProcedure="false">"c1496"</definedName>
    <definedName function="false" hidden="true" name="IQ_OUTSTANDING_FILING_DATE_TOTAL" vbProcedure="false">"c2107"</definedName>
    <definedName function="false" hidden="true" name="IQ_OVER_FIFETEEN_YEAR_MORTGAGE_PASS_THROUGHS_FDIC" vbProcedure="false">"c6416"</definedName>
    <definedName function="false" hidden="true" name="IQ_OVER_FIFTEEN_YEAR_FIXED_AND_FLOATING_RATE_FDIC" vbProcedure="false">"c6424"</definedName>
    <definedName function="false" hidden="true" name="IQ_OVER_THREE_YEARS_FDIC" vbProcedure="false">"c6418"</definedName>
    <definedName function="false" hidden="true" name="IQ_PARTICIPATION_POOLS_RESIDENTIAL_MORTGAGES_FDIC" vbProcedure="false">"c6403"</definedName>
    <definedName function="false" hidden="true" name="IQ_PAST_DUE_30_1_4_FAMILY_LOANS_FDIC" vbProcedure="false">"c6693"</definedName>
    <definedName function="false" hidden="true" name="IQ_PAST_DUE_30_AUTO_LOANS_FDIC" vbProcedure="false">"c6687"</definedName>
    <definedName function="false" hidden="true" name="IQ_PAST_DUE_30_CL_LOANS_FDIC" vbProcedure="false">"c6688"</definedName>
    <definedName function="false" hidden="true" name="IQ_PAST_DUE_30_CREDIT_CARDS_RECEIVABLES_FDIC" vbProcedure="false">"c6690"</definedName>
    <definedName function="false" hidden="true" name="IQ_PAST_DUE_30_HOME_EQUITY_LINES_FDIC" vbProcedure="false">"c6691"</definedName>
    <definedName function="false" hidden="true" name="IQ_PAST_DUE_30_OTHER_CONSUMER_LOANS_FDIC" vbProcedure="false">"c6689"</definedName>
    <definedName function="false" hidden="true" name="IQ_PAST_DUE_30_OTHER_LOANS_FDIC" vbProcedure="false">"c6692"</definedName>
    <definedName function="false" hidden="true" name="IQ_PAST_DUE_90_1_4_FAMILY_LOANS_FDIC" vbProcedure="false">"c6700"</definedName>
    <definedName function="false" hidden="true" name="IQ_PAST_DUE_90_AUTO_LOANS_FDIC" vbProcedure="false">"c6694"</definedName>
    <definedName function="false" hidden="true" name="IQ_PAST_DUE_90_CL_LOANS_FDIC" vbProcedure="false">"c6695"</definedName>
    <definedName function="false" hidden="true" name="IQ_PAST_DUE_90_CREDIT_CARDS_RECEIVABLES_FDIC" vbProcedure="false">"c6697"</definedName>
    <definedName function="false" hidden="true" name="IQ_PAST_DUE_90_HOME_EQUITY_LINES_FDIC" vbProcedure="false">"c6698"</definedName>
    <definedName function="false" hidden="true" name="IQ_PAST_DUE_90_OTHER_CONSUMER_LOANS_FDIC" vbProcedure="false">"c6696"</definedName>
    <definedName function="false" hidden="true" name="IQ_PAST_DUE_90_OTHER_LOANS_FDIC" vbProcedure="false">"c6699"</definedName>
    <definedName function="false" hidden="true" name="IQ_PC_WRITTEN" vbProcedure="false">"c1027"</definedName>
    <definedName function="false" hidden="true" name="IQ_PEG_FWD_REUT" vbProcedure="false">"c4052"</definedName>
    <definedName function="false" hidden="true" name="IQ_PERCENT_CHANGE_EST_FFO_12MONTHS" vbProcedure="false">"c1828"</definedName>
    <definedName function="false" hidden="true" name="IQ_PERCENT_CHANGE_EST_FFO_12MONTHS_THOM" vbProcedure="false">"c5248"</definedName>
    <definedName function="false" hidden="true" name="IQ_PERCENT_CHANGE_EST_FFO_18MONTHS" vbProcedure="false">"c1829"</definedName>
    <definedName function="false" hidden="true" name="IQ_PERCENT_CHANGE_EST_FFO_18MONTHS_THOM" vbProcedure="false">"c5249"</definedName>
    <definedName function="false" hidden="true" name="IQ_PERCENT_CHANGE_EST_FFO_3MONTHS" vbProcedure="false">"c1825"</definedName>
    <definedName function="false" hidden="true" name="IQ_PERCENT_CHANGE_EST_FFO_3MONTHS_THOM" vbProcedure="false">"c5245"</definedName>
    <definedName function="false" hidden="true" name="IQ_PERCENT_CHANGE_EST_FFO_6MONTHS" vbProcedure="false">"c1826"</definedName>
    <definedName function="false" hidden="true" name="IQ_PERCENT_CHANGE_EST_FFO_6MONTHS_THOM" vbProcedure="false">"c5246"</definedName>
    <definedName function="false" hidden="true" name="IQ_PERCENT_CHANGE_EST_FFO_9MONTHS" vbProcedure="false">"c1827"</definedName>
    <definedName function="false" hidden="true" name="IQ_PERCENT_CHANGE_EST_FFO_9MONTHS_THOM" vbProcedure="false">"c5247"</definedName>
    <definedName function="false" hidden="true" name="IQ_PERCENT_CHANGE_EST_FFO_DAY" vbProcedure="false">"c1822"</definedName>
    <definedName function="false" hidden="true" name="IQ_PERCENT_CHANGE_EST_FFO_DAY_THOM" vbProcedure="false">"c5243"</definedName>
    <definedName function="false" hidden="true" name="IQ_PERCENT_CHANGE_EST_FFO_MONTH" vbProcedure="false">"c1824"</definedName>
    <definedName function="false" hidden="true" name="IQ_PERCENT_CHANGE_EST_FFO_MONTH_THOM" vbProcedure="false">"c5244"</definedName>
    <definedName function="false" hidden="true" name="IQ_PERCENT_CHANGE_EST_FFO_WEEK" vbProcedure="false">"c1823"</definedName>
    <definedName function="false" hidden="true" name="IQ_PERCENT_CHANGE_EST_FFO_WEEK_THOM" vbProcedure="false">"c5274"</definedName>
    <definedName function="false" hidden="true" name="IQ_PERCENT_INSURED_FDIC" vbProcedure="false">"c6374"</definedName>
    <definedName function="false" hidden="true" name="IQ_PE_EXCL_FWD_REUT" vbProcedure="false">"c4049"</definedName>
    <definedName function="false" hidden="true" name="IQ_PLEDGED_SECURITIES_FDIC" vbProcedure="false">"c6401"</definedName>
    <definedName function="false" hidden="true" name="IQ_PREFERRED_FDIC" vbProcedure="false">"c6349"</definedName>
    <definedName function="false" hidden="true" name="IQ_PREF_ISSUED_BR" vbProcedure="false">"c1047"</definedName>
    <definedName function="false" hidden="true" name="IQ_PREF_OTHER_BR" vbProcedure="false">"c1055"</definedName>
    <definedName function="false" hidden="true" name="IQ_PREF_REP_BR" vbProcedure="false">"c1062"</definedName>
    <definedName function="false" hidden="true" name="IQ_PREMISES_EQUIPMENT_FDIC" vbProcedure="false">"c6577"</definedName>
    <definedName function="false" hidden="true" name="IQ_PRETAX_INC" vbProcedure="false">"IQ_PRETAX_INC"</definedName>
    <definedName function="false" hidden="true" name="IQ_PRETAX_INC_10K" vbProcedure="false">"IQ_PRETAX_INC_10K"</definedName>
    <definedName function="false" hidden="true" name="IQ_PRETAX_INC_10Q" vbProcedure="false">"IQ_PRETAX_INC_10Q"</definedName>
    <definedName function="false" hidden="true" name="IQ_PRETAX_INC_10Q1" vbProcedure="false">"IQ_PRETAX_INC_10Q1"</definedName>
    <definedName function="false" hidden="true" name="IQ_PRETAX_RETURN_ASSETS_FDIC" vbProcedure="false">"c6731"</definedName>
    <definedName function="false" hidden="true" name="IQ_PRE_TAX_INCOME_FDIC" vbProcedure="false">"c6581"</definedName>
    <definedName function="false" hidden="true" name="IQ_PRICEDATETIME" vbProcedure="false">"IQ_PRICEDATETIME"</definedName>
    <definedName function="false" hidden="true" name="IQ_PRICE_OVER_EPS_EST" vbProcedure="false">"c174"</definedName>
    <definedName function="false" hidden="true" name="IQ_PRICE_OVER_EPS_EST_1" vbProcedure="false">"c175"</definedName>
    <definedName function="false" hidden="true" name="IQ_PRICE_TARGET_REUT" vbProcedure="false">"c3631"</definedName>
    <definedName function="false" hidden="true" name="IQ_PRIVATELY_ISSUED_MORTGAGE_BACKED_SECURITIES_FDIC" vbProcedure="false">"c6407"</definedName>
    <definedName function="false" hidden="true" name="IQ_PRIVATELY_ISSUED_MORTGAGE_PASS_THROUGHS_FDIC" vbProcedure="false">"c6405"</definedName>
    <definedName function="false" hidden="true" name="IQ_PRIVATE_CONST_TOTAL_APR_FC_UNUSED_UNUSED_UNUSED" vbProcedure="false">"c8559"</definedName>
    <definedName function="false" hidden="true" name="IQ_PRIVATE_CONST_TOTAL_APR_UNUSED_UNUSED_UNUSED" vbProcedure="false">"c7679"</definedName>
    <definedName function="false" hidden="true" name="IQ_PRIVATE_CONST_TOTAL_FC_UNUSED_UNUSED_UNUSED" vbProcedure="false">"c7899"</definedName>
    <definedName function="false" hidden="true" name="IQ_PRIVATE_CONST_TOTAL_POP_FC_UNUSED_UNUSED_UNUSED" vbProcedure="false">"c8119"</definedName>
    <definedName function="false" hidden="true" name="IQ_PRIVATE_CONST_TOTAL_POP_UNUSED_UNUSED_UNUSED" vbProcedure="false">"c7239"</definedName>
    <definedName function="false" hidden="true" name="IQ_PRIVATE_CONST_TOTAL_UNUSED_UNUSED_UNUSED" vbProcedure="false">"c7019"</definedName>
    <definedName function="false" hidden="true" name="IQ_PRIVATE_CONST_TOTAL_YOY_FC_UNUSED_UNUSED_UNUSED" vbProcedure="false">"c8339"</definedName>
    <definedName function="false" hidden="true" name="IQ_PRIVATE_CONST_TOTAL_YOY_UNUSED_UNUSED_UNUSED" vbProcedure="false">"c7459"</definedName>
    <definedName function="false" hidden="true" name="IQ_PRIVATE_RES_CONST_REAL_APR_FC_UNUSED_UNUSED_UNUSED" vbProcedure="false">"c8535"</definedName>
    <definedName function="false" hidden="true" name="IQ_PRIVATE_RES_CONST_REAL_APR_UNUSED_UNUSED_UNUSED" vbProcedure="false">"c7655"</definedName>
    <definedName function="false" hidden="true" name="IQ_PRIVATE_RES_CONST_REAL_FC_UNUSED_UNUSED_UNUSED" vbProcedure="false">"c7875"</definedName>
    <definedName function="false" hidden="true" name="IQ_PRIVATE_RES_CONST_REAL_POP_FC_UNUSED_UNUSED_UNUSED" vbProcedure="false">"c8095"</definedName>
    <definedName function="false" hidden="true" name="IQ_PRIVATE_RES_CONST_REAL_POP_UNUSED_UNUSED_UNUSED" vbProcedure="false">"c7215"</definedName>
    <definedName function="false" hidden="true" name="IQ_PRIVATE_RES_CONST_REAL_UNUSED_UNUSED_UNUSED" vbProcedure="false">"c6995"</definedName>
    <definedName function="false" hidden="true" name="IQ_PRIVATE_RES_CONST_REAL_YOY_FC_UNUSED_UNUSED_UNUSED" vbProcedure="false">"c8315"</definedName>
    <definedName function="false" hidden="true" name="IQ_PRIVATE_RES_CONST_REAL_YOY_UNUSED_UNUSED_UNUSED" vbProcedure="false">"c7435"</definedName>
    <definedName function="false" hidden="true" name="IQ_PURCHASED_OPTION_CONTRACTS_FDIC" vbProcedure="false">"c6510"</definedName>
    <definedName function="false" hidden="true" name="IQ_PURCHASED_OPTION_CONTRACTS_FX_RISK_FDIC" vbProcedure="false">"c6515"</definedName>
    <definedName function="false" hidden="true" name="IQ_PURCHASED_OPTION_CONTRACTS_NON_FX_IR_FDIC" vbProcedure="false">"c6520"</definedName>
    <definedName function="false" hidden="true" name="IQ_PURCHASES_EQUIP_NONRES_SAAR_APR_FC_UNUSED_UNUSED_UNUSED" vbProcedure="false">"c8491"</definedName>
    <definedName function="false" hidden="true" name="IQ_PURCHASES_EQUIP_NONRES_SAAR_APR_UNUSED_UNUSED_UNUSED" vbProcedure="false">"c7611"</definedName>
    <definedName function="false" hidden="true" name="IQ_PURCHASES_EQUIP_NONRES_SAAR_FC_UNUSED_UNUSED_UNUSED" vbProcedure="false">"c7831"</definedName>
    <definedName function="false" hidden="true" name="IQ_PURCHASES_EQUIP_NONRES_SAAR_POP_FC_UNUSED_UNUSED_UNUSED" vbProcedure="false">"c8051"</definedName>
    <definedName function="false" hidden="true" name="IQ_PURCHASES_EQUIP_NONRES_SAAR_POP_UNUSED_UNUSED_UNUSED" vbProcedure="false">"c7171"</definedName>
    <definedName function="false" hidden="true" name="IQ_PURCHASES_EQUIP_NONRES_SAAR_UNUSED_UNUSED_UNUSED" vbProcedure="false">"c6951"</definedName>
    <definedName function="false" hidden="true" name="IQ_PURCHASES_EQUIP_NONRES_SAAR_YOY_FC_UNUSED_UNUSED_UNUSED" vbProcedure="false">"c8271"</definedName>
    <definedName function="false" hidden="true" name="IQ_PURCHASES_EQUIP_NONRES_SAAR_YOY_UNUSED_UNUSED_UNUSED" vbProcedure="false">"c7391"</definedName>
    <definedName function="false" hidden="true" name="IQ_PURCHASE_FOREIGN_CURRENCIES_FDIC" vbProcedure="false">"c6513"</definedName>
    <definedName function="false" hidden="true" name="IQ_QTD" vbProcedure="false">750000</definedName>
    <definedName function="false" hidden="true" name="IQ_RECOVERIES_1_4_FAMILY_LOANS_FDIC" vbProcedure="false">"c6707"</definedName>
    <definedName function="false" hidden="true" name="IQ_RECOVERIES_AUTO_LOANS_FDIC" vbProcedure="false">"c6701"</definedName>
    <definedName function="false" hidden="true" name="IQ_RECOVERIES_CL_LOANS_FDIC" vbProcedure="false">"c6702"</definedName>
    <definedName function="false" hidden="true" name="IQ_RECOVERIES_CREDIT_CARDS_RECEIVABLES_FDIC" vbProcedure="false">"c6704"</definedName>
    <definedName function="false" hidden="true" name="IQ_RECOVERIES_HOME_EQUITY_LINES_FDIC" vbProcedure="false">"c6705"</definedName>
    <definedName function="false" hidden="true" name="IQ_RECOVERIES_OTHER_CONSUMER_LOANS_FDIC" vbProcedure="false">"c6703"</definedName>
    <definedName function="false" hidden="true" name="IQ_RECOVERIES_OTHER_LOANS_FDIC" vbProcedure="false">"c6706"</definedName>
    <definedName function="false" hidden="true" name="IQ_RELATED_PLANS_FDIC" vbProcedure="false">"c6320"</definedName>
    <definedName function="false" hidden="true" name="IQ_RESIDENTIAL_LOANS" vbProcedure="false">"c1102"</definedName>
    <definedName function="false" hidden="true" name="IQ_RESTATEMENTS_NET_FDIC" vbProcedure="false">"c6500"</definedName>
    <definedName function="false" hidden="true" name="IQ_RESTRUCTURED_LOANS_1_4_RESIDENTIAL_FDIC" vbProcedure="false">"c6378"</definedName>
    <definedName function="false" hidden="true" name="IQ_RESTRUCTURED_LOANS_LEASES_FDIC" vbProcedure="false">"c6377"</definedName>
    <definedName function="false" hidden="true" name="IQ_RESTRUCTURED_LOANS_NON_1_4_FDIC" vbProcedure="false">"c6379"</definedName>
    <definedName function="false" hidden="true" name="IQ_RESTRUCTURE_BR" vbProcedure="false">"c1106"</definedName>
    <definedName function="false" hidden="true" name="IQ_RES_CONST_REAL_APR_FC_UNUSED_UNUSED_UNUSED" vbProcedure="false">"c8536"</definedName>
    <definedName function="false" hidden="true" name="IQ_RES_CONST_REAL_APR_UNUSED_UNUSED_UNUSED" vbProcedure="false">"c7656"</definedName>
    <definedName function="false" hidden="true" name="IQ_RES_CONST_REAL_FC_UNUSED_UNUSED_UNUSED" vbProcedure="false">"c7876"</definedName>
    <definedName function="false" hidden="true" name="IQ_RES_CONST_REAL_POP_FC_UNUSED_UNUSED_UNUSED" vbProcedure="false">"c8096"</definedName>
    <definedName function="false" hidden="true" name="IQ_RES_CONST_REAL_POP_UNUSED_UNUSED_UNUSED" vbProcedure="false">"c7216"</definedName>
    <definedName function="false" hidden="true" name="IQ_RES_CONST_REAL_SAAR_APR_FC_UNUSED_UNUSED_UNUSED" vbProcedure="false">"c8537"</definedName>
    <definedName function="false" hidden="true" name="IQ_RES_CONST_REAL_SAAR_APR_UNUSED_UNUSED_UNUSED" vbProcedure="false">"c7657"</definedName>
    <definedName function="false" hidden="true" name="IQ_RES_CONST_REAL_SAAR_FC_UNUSED_UNUSED_UNUSED" vbProcedure="false">"c7877"</definedName>
    <definedName function="false" hidden="true" name="IQ_RES_CONST_REAL_SAAR_POP_FC_UNUSED_UNUSED_UNUSED" vbProcedure="false">"c8097"</definedName>
    <definedName function="false" hidden="true" name="IQ_RES_CONST_REAL_SAAR_POP_UNUSED_UNUSED_UNUSED" vbProcedure="false">"c7217"</definedName>
    <definedName function="false" hidden="true" name="IQ_RES_CONST_REAL_SAAR_UNUSED_UNUSED_UNUSED" vbProcedure="false">"c6997"</definedName>
    <definedName function="false" hidden="true" name="IQ_RES_CONST_REAL_SAAR_YOY_FC_UNUSED_UNUSED_UNUSED" vbProcedure="false">"c8317"</definedName>
    <definedName function="false" hidden="true" name="IQ_RES_CONST_REAL_SAAR_YOY_UNUSED_UNUSED_UNUSED" vbProcedure="false">"c7437"</definedName>
    <definedName function="false" hidden="true" name="IQ_RES_CONST_REAL_UNUSED_UNUSED_UNUSED" vbProcedure="false">"c6996"</definedName>
    <definedName function="false" hidden="true" name="IQ_RES_CONST_REAL_YOY_FC_UNUSED_UNUSED_UNUSED" vbProcedure="false">"c8316"</definedName>
    <definedName function="false" hidden="true" name="IQ_RES_CONST_REAL_YOY_UNUSED_UNUSED_UNUSED" vbProcedure="false">"c7436"</definedName>
    <definedName function="false" hidden="true" name="IQ_RES_CONST_SAAR_APR_FC_UNUSED_UNUSED_UNUSED" vbProcedure="false">"c8540"</definedName>
    <definedName function="false" hidden="true" name="IQ_RES_CONST_SAAR_APR_UNUSED_UNUSED_UNUSED" vbProcedure="false">"c7660"</definedName>
    <definedName function="false" hidden="true" name="IQ_RES_CONST_SAAR_FC_UNUSED_UNUSED_UNUSED" vbProcedure="false">"c7880"</definedName>
    <definedName function="false" hidden="true" name="IQ_RES_CONST_SAAR_POP_FC_UNUSED_UNUSED_UNUSED" vbProcedure="false">"c8100"</definedName>
    <definedName function="false" hidden="true" name="IQ_RES_CONST_SAAR_POP_UNUSED_UNUSED_UNUSED" vbProcedure="false">"c7220"</definedName>
    <definedName function="false" hidden="true" name="IQ_RES_CONST_SAAR_UNUSED_UNUSED_UNUSED" vbProcedure="false">"c7000"</definedName>
    <definedName function="false" hidden="true" name="IQ_RES_CONST_SAAR_YOY_FC_UNUSED_UNUSED_UNUSED" vbProcedure="false">"c8320"</definedName>
    <definedName function="false" hidden="true" name="IQ_RES_CONST_SAAR_YOY_UNUSED_UNUSED_UNUSED" vbProcedure="false">"c7440"</definedName>
    <definedName function="false" hidden="true" name="IQ_RETAIL_DEPOSITS_FDIC" vbProcedure="false">"c6488"</definedName>
    <definedName function="false" hidden="true" name="IQ_RETAINED_EARNINGS_AVERAGE_EQUITY_FDIC" vbProcedure="false">"c6733"</definedName>
    <definedName function="false" hidden="true" name="IQ_RETURN_ASSETS_BROK" vbProcedure="false">"c1115"</definedName>
    <definedName function="false" hidden="true" name="IQ_RETURN_ASSETS_FDIC" vbProcedure="false">"c6730"</definedName>
    <definedName function="false" hidden="true" name="IQ_RETURN_EQUITY_BROK" vbProcedure="false">"c1120"</definedName>
    <definedName function="false" hidden="true" name="IQ_RETURN_EQUITY_FDIC" vbProcedure="false">"c6732"</definedName>
    <definedName function="false" hidden="true" name="IQ_REVALUATION_GAINS_FDIC" vbProcedure="false">"c6428"</definedName>
    <definedName function="false" hidden="true" name="IQ_REVALUATION_LOSSES_FDIC" vbProcedure="false">"c6429"</definedName>
    <definedName function="false" hidden="true" name="IQ_REVENUE_10K" vbProcedure="false">"IQ_REVENUE_10K"</definedName>
    <definedName function="false" hidden="true" name="IQ_REVENUE_10Q" vbProcedure="false">"IQ_REVENUE_10Q"</definedName>
    <definedName function="false" hidden="true" name="IQ_REVENUE_10Q1" vbProcedure="false">"IQ_REVENUE_10Q1"</definedName>
    <definedName function="false" hidden="true" name="IQ_REVENUE_EST_1" vbProcedure="false">"IQ_REVENUE_EST_1"</definedName>
    <definedName function="false" hidden="true" name="IQ_REVENUE_EST_REUT" vbProcedure="false">"c3634"</definedName>
    <definedName function="false" hidden="true" name="IQ_REVENUE_GROWTH_1" vbProcedure="false">"c155"</definedName>
    <definedName function="false" hidden="true" name="IQ_REVENUE_GROWTH_2" vbProcedure="false">"c159"</definedName>
    <definedName function="false" hidden="true" name="IQ_REVENUE_HIGH_EST_REUT" vbProcedure="false">"c3636"</definedName>
    <definedName function="false" hidden="true" name="IQ_REVENUE_LOW_EST_REUT" vbProcedure="false">"c3637"</definedName>
    <definedName function="false" hidden="true" name="IQ_REVENUE_MEDIAN_EST_REUT" vbProcedure="false">"c3635"</definedName>
    <definedName function="false" hidden="true" name="IQ_REVENUE_NO_EST" vbProcedure="false">"c263"</definedName>
    <definedName function="false" hidden="true" name="IQ_REVENUE_NUM_EST_REUT" vbProcedure="false">"c3638"</definedName>
    <definedName function="false" hidden="true" name="IQ_REV_STDDEV_EST_REUT" vbProcedure="false">"c3639"</definedName>
    <definedName function="false" hidden="true" name="IQ_RE_FORECLOSURE_FDIC" vbProcedure="false">"c6332"</definedName>
    <definedName function="false" hidden="true" name="IQ_RE_INVEST_FDIC" vbProcedure="false">"c6331"</definedName>
    <definedName function="false" hidden="true" name="IQ_RE_LOANS_DOMESTIC_CHARGE_OFFS_FDIC" vbProcedure="false">"c6589"</definedName>
    <definedName function="false" hidden="true" name="IQ_RE_LOANS_DOMESTIC_FDIC" vbProcedure="false">"c6309"</definedName>
    <definedName function="false" hidden="true" name="IQ_RE_LOANS_DOMESTIC_NET_CHARGE_OFFS_FDIC" vbProcedure="false">"c6627"</definedName>
    <definedName function="false" hidden="true" name="IQ_RE_LOANS_DOMESTIC_RECOVERIES_FDIC" vbProcedure="false">"c6608"</definedName>
    <definedName function="false" hidden="true" name="IQ_RE_LOANS_FDIC" vbProcedure="false">"c6308"</definedName>
    <definedName function="false" hidden="true" name="IQ_RE_LOANS_FOREIGN_CHARGE_OFFS_FDIC" vbProcedure="false">"c6595"</definedName>
    <definedName function="false" hidden="true" name="IQ_RE_LOANS_FOREIGN_NET_CHARGE_OFFS_FDIC" vbProcedure="false">"c6633"</definedName>
    <definedName function="false" hidden="true" name="IQ_RE_LOANS_FOREIGN_RECOVERIES_FDIC" vbProcedure="false">"c6614"</definedName>
    <definedName function="false" hidden="true" name="IQ_RISK_WEIGHTED_ASSETS_FDIC" vbProcedure="false">"c6370"</definedName>
    <definedName function="false" hidden="true" name="IQ_SALARY_FDIC" vbProcedure="false">"c6576"</definedName>
    <definedName function="false" hidden="true" name="IQ_SALE_CONVERSION_RETIREMENT_STOCK_FDIC" vbProcedure="false">"c6661"</definedName>
    <definedName function="false" hidden="true" name="IQ_SALE_INTAN_CF_BR" vbProcedure="false">"c1133"</definedName>
    <definedName function="false" hidden="true" name="IQ_SALE_PPE_CF_BR" vbProcedure="false">"c1139"</definedName>
    <definedName function="false" hidden="true" name="IQ_SALE_REAL_ESTATE_CF_BR" vbProcedure="false">"c1145"</definedName>
    <definedName function="false" hidden="true" name="IQ_SECURED_1_4_FAMILY_RESIDENTIAL_CHARGE_OFFS_FDIC" vbProcedure="false">"c6590"</definedName>
    <definedName function="false" hidden="true" name="IQ_SECURED_1_4_FAMILY_RESIDENTIAL_NET_CHARGE_OFFS_FDIC" vbProcedure="false">"c6628"</definedName>
    <definedName function="false" hidden="true" name="IQ_SECURED_1_4_FAMILY_RESIDENTIAL_RECOVERIES_FDIC" vbProcedure="false">"c6609"</definedName>
    <definedName function="false" hidden="true" name="IQ_SECURED_FARMLAND_CHARGE_OFFS_FDIC" vbProcedure="false">"c6593"</definedName>
    <definedName function="false" hidden="true" name="IQ_SECURED_FARMLAND_NET_CHARGE_OFFS_FDIC" vbProcedure="false">"c6631"</definedName>
    <definedName function="false" hidden="true" name="IQ_SECURED_FARMLAND_RECOVERIES_FDIC" vbProcedure="false">"c6612"</definedName>
    <definedName function="false" hidden="true" name="IQ_SECURED_MULTIFAMILY_RESIDENTIAL_CHARGE_OFFS_FDIC" vbProcedure="false">"c6591"</definedName>
    <definedName function="false" hidden="true" name="IQ_SECURED_MULTIFAMILY_RESIDENTIAL_NET_CHARGE_OFFS_FDIC" vbProcedure="false">"c6629"</definedName>
    <definedName function="false" hidden="true" name="IQ_SECURED_MULTIFAMILY_RESIDENTIAL_RECOVERIES_FDIC" vbProcedure="false">"c6610"</definedName>
    <definedName function="false" hidden="true" name="IQ_SECURED_NONFARM_NONRESIDENTIAL_CHARGE_OFFS_FDIC" vbProcedure="false">"c6592"</definedName>
    <definedName function="false" hidden="true" name="IQ_SECURED_NONFARM_NONRESIDENTIAL_NET_CHARGE_OFFS_FDIC" vbProcedure="false">"c6630"</definedName>
    <definedName function="false" hidden="true" name="IQ_SECURED_NONFARM_NONRESIDENTIAL_RECOVERIES_FDIC" vbProcedure="false">"c6611"</definedName>
    <definedName function="false" hidden="true" name="IQ_SECURITIES_GAINS_FDIC" vbProcedure="false">"c6584"</definedName>
    <definedName function="false" hidden="true" name="IQ_SECURITIES_ISSUED_STATES_FDIC" vbProcedure="false">"c6300"</definedName>
    <definedName function="false" hidden="true" name="IQ_SECURITIES_LENT_FDIC" vbProcedure="false">"c6532"</definedName>
    <definedName function="false" hidden="true" name="IQ_SECURITIES_UNDERWRITING_FDIC" vbProcedure="false">"c6529"</definedName>
    <definedName function="false" hidden="true" name="IQ_SERVICE_CHARGES_FDIC" vbProcedure="false">"c6572"</definedName>
    <definedName function="false" hidden="true" name="IQ_SHAREOUTSTANDING" vbProcedure="false">"c1347"</definedName>
    <definedName function="false" hidden="true" name="IQ_SPECIAL_DIV_CF_BR" vbProcedure="false">"c1171"</definedName>
    <definedName function="false" hidden="true" name="IQ_STATES_NONTRANSACTION_ACCOUNTS_FDIC" vbProcedure="false">"c6547"</definedName>
    <definedName function="false" hidden="true" name="IQ_STATES_TOTAL_DEPOSITS_FDIC" vbProcedure="false">"c6473"</definedName>
    <definedName function="false" hidden="true" name="IQ_STATES_TRANSACTION_ACCOUNTS_FDIC" vbProcedure="false">"c6539"</definedName>
    <definedName function="false" hidden="true" name="IQ_ST_DEBT_BR" vbProcedure="false">"c1178"</definedName>
    <definedName function="false" hidden="true" name="IQ_ST_DEBT_ISSUED_BR" vbProcedure="false">"c1183"</definedName>
    <definedName function="false" hidden="true" name="IQ_ST_DEBT_REPAID_BR" vbProcedure="false">"c1191"</definedName>
    <definedName function="false" hidden="true" name="IQ_SUB_DEBT_FDIC" vbProcedure="false">"c6346"</definedName>
    <definedName function="false" hidden="true" name="IQ_SURPLUS_FDIC" vbProcedure="false">"c6351"</definedName>
    <definedName function="false" hidden="true" name="IQ_TARGET_PRICE_LASTCLOSE" vbProcedure="false">"c1855"</definedName>
    <definedName function="false" hidden="true" name="IQ_TARGET_PRICE_NUM_REUT" vbProcedure="false">"c5319"</definedName>
    <definedName function="false" hidden="true" name="IQ_TARGET_PRICE_STDDEV_REUT" vbProcedure="false">"c5320"</definedName>
    <definedName function="false" hidden="true" name="IQ_TEV_EBITDA_FWD_REUT" vbProcedure="false">"c4050"</definedName>
    <definedName function="false" hidden="true" name="IQ_TEV_TOTAL_REV_FWD_REUT" vbProcedure="false">"c4051"</definedName>
    <definedName function="false" hidden="true" name="IQ_THREE_MONTHS_FIXED_AND_FLOATING_FDIC" vbProcedure="false">"c6419"</definedName>
    <definedName function="false" hidden="true" name="IQ_THREE_MONTHS_MORTGAGE_PASS_THROUGHS_FDIC" vbProcedure="false">"c6411"</definedName>
    <definedName function="false" hidden="true" name="IQ_THREE_YEARS_LESS_FDIC" vbProcedure="false">"c6417"</definedName>
    <definedName function="false" hidden="true" name="IQ_THREE_YEAR_FIXED_AND_FLOATING_RATE_FDIC" vbProcedure="false">"c6421"</definedName>
    <definedName function="false" hidden="true" name="IQ_THREE_YEAR_MORTGAGE_PASS_THROUGHS_FDIC" vbProcedure="false">"c6413"</definedName>
    <definedName function="false" hidden="true" name="IQ_TIER_1_RISK_BASED_CAPITAL_RATIO_FDIC" vbProcedure="false">"c6746"</definedName>
    <definedName function="false" hidden="true" name="IQ_TIER_ONE_FDIC" vbProcedure="false">"c6369"</definedName>
    <definedName function="false" hidden="true" name="IQ_TIME_DEPOSITS_LESS_THAN_100K_FDIC" vbProcedure="false">"c6465"</definedName>
    <definedName function="false" hidden="true" name="IQ_TIME_DEPOSITS_MORE_THAN_100K_FDIC" vbProcedure="false">"c6470"</definedName>
    <definedName function="false" hidden="true" name="IQ_TODAY" vbProcedure="false">0</definedName>
    <definedName function="false" hidden="true" name="IQ_TOTAL_AR_BR" vbProcedure="false">"c1231"</definedName>
    <definedName function="false" hidden="true" name="IQ_TOTAL_ASSETS_FDIC" vbProcedure="false">"c6339"</definedName>
    <definedName function="false" hidden="true" name="IQ_TOTAL_CHARGE_OFFS_FDIC" vbProcedure="false">"c6603"</definedName>
    <definedName function="false" hidden="true" name="IQ_TOTAL_DEBT_ISSUED_BR" vbProcedure="false">"c1253"</definedName>
    <definedName function="false" hidden="true" name="IQ_TOTAL_DEBT_REPAID_BR" vbProcedure="false">"c1260"</definedName>
    <definedName function="false" hidden="true" name="IQ_TOTAL_DEBT_SECURITIES_FDIC" vbProcedure="false">"c6410"</definedName>
    <definedName function="false" hidden="true" name="IQ_TOTAL_DEPOSITS_FDIC" vbProcedure="false">"c6342"</definedName>
    <definedName function="false" hidden="true" name="IQ_TOTAL_EMPLOYEES_FDIC" vbProcedure="false">"c6355"</definedName>
    <definedName function="false" hidden="true" name="IQ_TOTAL_LIABILITIES_FDIC" vbProcedure="false">"c6348"</definedName>
    <definedName function="false" hidden="true" name="IQ_TOTAL_LIAB_BR" vbProcedure="false">"c1278"</definedName>
    <definedName function="false" hidden="true" name="IQ_TOTAL_LIAB_EQUITY_FDIC" vbProcedure="false">"c6354"</definedName>
    <definedName function="false" hidden="true" name="IQ_TOTAL_OPER_EXP_BR" vbProcedure="false">"c1284"</definedName>
    <definedName function="false" hidden="true" name="IQ_TOTAL_PENSION_OBLIGATION" vbProcedure="false">"c1292"</definedName>
    <definedName function="false" hidden="true" name="IQ_TOTAL_RECOVERIES_FDIC" vbProcedure="false">"c6622"</definedName>
    <definedName function="false" hidden="true" name="IQ_TOTAL_REV_BNK_FDIC" vbProcedure="false">"c6786"</definedName>
    <definedName function="false" hidden="true" name="IQ_TOTAL_REV_BR" vbProcedure="false">"c1303"</definedName>
    <definedName function="false" hidden="true" name="IQ_TOTAL_RISK_BASED_CAPITAL_RATIO_FDIC" vbProcedure="false">"c6747"</definedName>
    <definedName function="false" hidden="true" name="IQ_TOTAL_SECURITIES_FDIC" vbProcedure="false">"c6306"</definedName>
    <definedName function="false" hidden="true" name="IQ_TOTAL_TIME_DEPOSITS_FDIC" vbProcedure="false">"c6497"</definedName>
    <definedName function="false" hidden="true" name="IQ_TOTAL_TIME_SAVINGS_DEPOSITS_FDIC" vbProcedure="false">"c6498"</definedName>
    <definedName function="false" hidden="true" name="IQ_TOTAL_UNUSED_COMMITMENTS_FDIC" vbProcedure="false">"c6536"</definedName>
    <definedName function="false" hidden="true" name="IQ_TOTAL_UNUSUAL_BR" vbProcedure="false">"c5517"</definedName>
    <definedName function="false" hidden="true" name="IQ_TRADING_ACCOUNT_GAINS_FEES_FDIC" vbProcedure="false">"c6573"</definedName>
    <definedName function="false" hidden="true" name="IQ_TRADING_ASSETS_FDIC" vbProcedure="false">"c6328"</definedName>
    <definedName function="false" hidden="true" name="IQ_TRADING_LIABILITIES_FDIC" vbProcedure="false">"c6344"</definedName>
    <definedName function="false" hidden="true" name="IQ_TRANSACTION_ACCOUNTS_FDIC" vbProcedure="false">"c6544"</definedName>
    <definedName function="false" hidden="true" name="IQ_TREASURY_OTHER_EQUITY_BR" vbProcedure="false">"c1314"</definedName>
    <definedName function="false" hidden="true" name="IQ_TREASURY_STOCK_TRANSACTIONS_FDIC" vbProcedure="false">"c6501"</definedName>
    <definedName function="false" hidden="true" name="IQ_TWELVE_MONTHS_FIXED_AND_FLOATING_FDIC" vbProcedure="false">"c6420"</definedName>
    <definedName function="false" hidden="true" name="IQ_TWELVE_MONTHS_MORTGAGE_PASS_THROUGHS_FDIC" vbProcedure="false">"c6412"</definedName>
    <definedName function="false" hidden="true" name="IQ_UNDIVIDED_PROFITS_FDIC" vbProcedure="false">"c6352"</definedName>
    <definedName function="false" hidden="true" name="IQ_UNEARNED_INCOME_FDIC" vbProcedure="false">"c6324"</definedName>
    <definedName function="false" hidden="true" name="IQ_UNEARNED_INCOME_FOREIGN_FDIC" vbProcedure="false">"c6385"</definedName>
    <definedName function="false" hidden="true" name="IQ_UNEARN_REV_CURRENT_BR" vbProcedure="false">"c1324"</definedName>
    <definedName function="false" hidden="true" name="IQ_UNPROFITABLE_INSTITUTIONS_FDIC" vbProcedure="false">"c6722"</definedName>
    <definedName function="false" hidden="true" name="IQ_UNUSED_LOAN_COMMITMENTS_FDIC" vbProcedure="false">"c6368"</definedName>
    <definedName function="false" hidden="true" name="IQ_US_BRANCHES_FOREIGN_BANKS_FDIC" vbProcedure="false">"c6390"</definedName>
    <definedName function="false" hidden="true" name="IQ_US_BRANCHES_FOREIGN_BANK_LOANS_FDIC" vbProcedure="false">"c6435"</definedName>
    <definedName function="false" hidden="true" name="IQ_US_GOV_AGENCIES_FDIC" vbProcedure="false">"c6395"</definedName>
    <definedName function="false" hidden="true" name="IQ_US_GOV_DEPOSITS_FDIC" vbProcedure="false">"c6483"</definedName>
    <definedName function="false" hidden="true" name="IQ_US_GOV_ENTERPRISES_FDIC" vbProcedure="false">"c6396"</definedName>
    <definedName function="false" hidden="true" name="IQ_US_GOV_NONCURRENT_LOANS_TOTAL_NONCURRENT_FDIC" vbProcedure="false">"c6779"</definedName>
    <definedName function="false" hidden="true" name="IQ_US_GOV_NONTRANSACTION_ACCOUNTS_FDIC" vbProcedure="false">"c6546"</definedName>
    <definedName function="false" hidden="true" name="IQ_US_GOV_OBLIGATIONS_FDIC" vbProcedure="false">"c6299"</definedName>
    <definedName function="false" hidden="true" name="IQ_US_GOV_SECURITIES_FDIC" vbProcedure="false">"c6297"</definedName>
    <definedName function="false" hidden="true" name="IQ_US_GOV_TOTAL_DEPOSITS_FDIC" vbProcedure="false">"c6472"</definedName>
    <definedName function="false" hidden="true" name="IQ_US_GOV_TRANSACTION_ACCOUNTS_FDIC" vbProcedure="false">"c6538"</definedName>
    <definedName function="false" hidden="true" name="IQ_US_TREASURY_SECURITIES_FDIC" vbProcedure="false">"c6298"</definedName>
    <definedName function="false" hidden="true" name="IQ_VALUATION_ALLOWANCES_FDIC" vbProcedure="false">"c6400"</definedName>
    <definedName function="false" hidden="true" name="IQ_VC_REVENUE_FDIC" vbProcedure="false">"c6667"</definedName>
    <definedName function="false" hidden="true" name="IQ_VOLATILE_LIABILITIES_FDIC" vbProcedure="false">"c6364"</definedName>
    <definedName function="false" hidden="true" name="IQ_WRITTEN_OPTION_CONTRACTS_FDIC" vbProcedure="false">"c6509"</definedName>
    <definedName function="false" hidden="true" name="IQ_WRITTEN_OPTION_CONTRACTS_FX_RISK_FDIC" vbProcedure="false">"c6514"</definedName>
    <definedName function="false" hidden="true" name="IQ_WRITTEN_OPTION_CONTRACTS_NON_FX_IR_FDIC" vbProcedure="false">"c6519"</definedName>
    <definedName function="false" hidden="true" name="IQ_YTDMONTH" vbProcedure="false">130000</definedName>
    <definedName function="false" hidden="true" name="IS"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name="itoy" vbProcedure="false">{"Valuation",#N/A,TRUE,"Valuation Summary";"Financial Statements",#N/A,TRUE,"Results";"Results",#N/A,TRUE,"Results";"Ratios",#N/A,TRUE,"Results";"P2 Summary",#N/A,TRUE,"Results"}</definedName>
    <definedName function="false" hidden="true" name="iuhiliu" vbProcedure="false">{#N/A,#N/A,FALSE,"Sheet1"}</definedName>
    <definedName function="false" hidden="true" name="j" vbProcedure="false">{#N/A,#N/A,TRUE,"0 Deckbl.";#N/A,#N/A,TRUE,"S 1 Komm";#N/A,#N/A,TRUE,"S 1a Komm";#N/A,#N/A,TRUE,"S 1b Komm";#N/A,#N/A,TRUE,"S  2 DBR";#N/A,#N/A,TRUE,"S  3 Sparten";#N/A,#N/A,TRUE,"S 4  Betr. K.";#N/A,#N/A,TRUE,"6 Bilanz";#N/A,#N/A,TRUE,"6a Bilanz ";#N/A,#N/A,TRUE,"6b Bilanz ";#N/A,#N/A,TRUE,"7 GS I";#N/A,#N/A,TRUE,"S 8 EQ-GuV"}</definedName>
    <definedName function="false" hidden="true" name="janis" vbProcedure="false">{#N/A,#N/A,TRUE,"0 Deckbl.";#N/A,#N/A,TRUE,"S 1 Komm";#N/A,#N/A,TRUE,"S 1a Komm";#N/A,#N/A,TRUE,"S 1b Komm";#N/A,#N/A,TRUE,"S  2 DBR";#N/A,#N/A,TRUE,"S  3 Sparten";#N/A,#N/A,TRUE,"S 4  Betr. K.";#N/A,#N/A,TRUE,"6 Bilanz";#N/A,#N/A,TRUE,"6a Bilanz ";#N/A,#N/A,TRUE,"6b Bilanz ";#N/A,#N/A,TRUE,"7 GS I";#N/A,#N/A,TRUE,"S 8 EQ-GuV"}</definedName>
    <definedName function="false" hidden="true" name="jen"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name="jfjfj" vbProcedure="false">{#N/A,#N/A,TRUE,"Cover sheet";#N/A,#N/A,TRUE,"DCF analysis";#N/A,#N/A,TRUE,"WACC calculation"}</definedName>
    <definedName function="false" hidden="true" name="jhgjhgjghj" vbProcedure="false">{"mgmt forecast",#N/A,FALSE,"Mgmt Forecast";"dcf table",#N/A,FALSE,"Mgmt Forecast";"sensitivity",#N/A,FALSE,"Mgmt Forecast";"table inputs",#N/A,FALSE,"Mgmt Forecast";"calculations",#N/A,FALSE,"Mgmt Forecast"}</definedName>
    <definedName function="false" hidden="true" name="jhjh" vbProcedure="false">{"Olk by Qtr Full",#N/A,FALSE,"Tot PalmPalm";"Olk by Qtr Full",#N/A,FALSE,"Tot Device";"Olk by Qtr Full",#N/A,FALSE,"Platform";"Olk by Qtr Full",#N/A,FALSE,"Palm.Net";"Olk by Qtr Full",#N/A,FALSE,"Elim"}</definedName>
    <definedName function="false" hidden="true" name="jhjhhj" vbProcedure="false">{"CONSEJO",#N/A,FALSE,"Dist p0";"CONSEJO",#N/A,FALSE,"Ficha CODICE"}</definedName>
    <definedName function="false" hidden="true" name="jhkkjk" vbProcedure="false">{"mgmt forecast",#N/A,FALSE,"Mgmt Forecast";"dcf table",#N/A,FALSE,"Mgmt Forecast";"sensitivity",#N/A,FALSE,"Mgmt Forecast";"table inputs",#N/A,FALSE,"Mgmt Forecast";"calculations",#N/A,FALSE,"Mgmt Forecast"}</definedName>
    <definedName function="false" hidden="true" name="jhl" vbProcedure="false">{#N/A,#N/A,FALSE,"Sheet1"}</definedName>
    <definedName function="false" hidden="true" name="ji" vbProcedure="false">{#N/A,#N/A,FALSE,"Sheet1"}</definedName>
    <definedName function="false" hidden="true" name="jj" vbProcedure="false">{#N/A,#N/A,FALSE,"Bezirk SW";#N/A,#N/A,FALSE,"Dir S (GK)";#N/A,#N/A,FALSE,"Dir FR (PK)"}</definedName>
    <definedName function="false" hidden="true" name="jjjik" vbProcedure="false">{"'PARC DAB'!$A$1:$AV$251"}</definedName>
    <definedName function="false" hidden="true" name="jjjjj" vbProcedure="false">{"CONSEJO",#N/A,FALSE,"Dist p0";"CONSEJO",#N/A,FALSE,"Ficha CODICE"}</definedName>
    <definedName function="false" hidden="true" name="JK" vbProcedure="false">{#N/A,#N/A,TRUE,"0 Deckbl.";#N/A,#N/A,TRUE,"S 1 Komm";#N/A,#N/A,TRUE,"S 1a Komm";#N/A,#N/A,TRUE,"S 1b Komm";#N/A,#N/A,TRUE,"S  2 DBR";#N/A,#N/A,TRUE,"S  3 Sparten";#N/A,#N/A,TRUE,"S 4  Betr. K.";#N/A,#N/A,TRUE,"6 Bilanz";#N/A,#N/A,TRUE,"6a Bilanz ";#N/A,#N/A,TRUE,"6b Bilanz ";#N/A,#N/A,TRUE,"7 GS I";#N/A,#N/A,TRUE,"S 8 EQ-GuV"}</definedName>
    <definedName function="false" hidden="true" name="jkh" vbProcedure="false">#NAME?</definedName>
    <definedName function="false" hidden="true" name="jkjkjk" vbProcedure="false">{"GuVGmbH",#N/A,FALSE,"ratios";"BilanzGmbH",#N/A,FALSE,"ratios";"BilanzKG",#N/A,FALSE,"ratios";"GuVKG",#N/A,FALSE,"ratios"}</definedName>
    <definedName function="false" hidden="true" name="jnbghjbg" vbProcedure="false">{"ANAR",#N/A,FALSE,"Dist total";"MARGEN",#N/A,FALSE,"Dist total";"COMENTARIO",#N/A,FALSE,"Ficha CODICE";"CONSEJO",#N/A,FALSE,"Dist p0";"uno",#N/A,FALSE,"Dist total"}</definedName>
    <definedName function="false" hidden="true" name="jp" vbProcedure="false">{"uno",#N/A,FALSE,"Dist total";"COMENTARIO",#N/A,FALSE,"Ficha CODICE"}</definedName>
    <definedName function="false" hidden="true" name="k" vbProcedure="false">{#N/A,#N/A,TRUE,"0 Deckbl.";#N/A,#N/A,TRUE,"S 1 Komm";#N/A,#N/A,TRUE,"S 1a Komm";#N/A,#N/A,TRUE,"S 1b Komm";#N/A,#N/A,TRUE,"S  2 DBR";#N/A,#N/A,TRUE,"S  3 Sparten";#N/A,#N/A,TRUE,"S 4  Betr. K.";#N/A,#N/A,TRUE,"6 Bilanz";#N/A,#N/A,TRUE,"6a Bilanz ";#N/A,#N/A,TRUE,"6b Bilanz ";#N/A,#N/A,TRUE,"7 GS I";#N/A,#N/A,TRUE,"S 8 EQ-GuV"}</definedName>
    <definedName function="false" hidden="true" name="K2_WBEVMODE" vbProcedure="false">-1</definedName>
    <definedName function="false" hidden="true" name="kdkd" vbProcedure="false">{#N/A,#N/A,FALSE,"Sheet1"}</definedName>
    <definedName function="false" hidden="true" name="Kelik" vbProcedure="false">{"Valuation",#N/A,TRUE,"Valuation Summary";"Financial Statements",#N/A,TRUE,"Results";"Results",#N/A,TRUE,"Results";"Ratios",#N/A,TRUE,"Results";"P2 Summary",#N/A,TRUE,"Results"}</definedName>
    <definedName function="false" hidden="true" name="kgkgk" vbProcedure="false">{#N/A,#N/A,TRUE,"Cover sheet";#N/A,#N/A,TRUE,"DCF analysis";#N/A,#N/A,TRUE,"WACC calculation"}</definedName>
    <definedName function="false" hidden="true" name="khj" vbProcedure="false">{#N/A,#N/A,FALSE,"Sheet1"}</definedName>
    <definedName function="false" hidden="true" name="khsdfkj" vbProcedure="false">{#N/A,#N/A,TRUE,"Cover";#N/A,#N/A,TRUE,"Sum";#N/A,#N/A,TRUE,"SubsRev";#N/A,#N/A,TRUE,"CapEx";#N/A,#N/A,TRUE,"OpEx";#N/A,#N/A,TRUE,"SUs";#N/A,#N/A,TRUE,"OrgChart";#N/A,#N/A,TRUE,"Staff";#N/A,#N/A,TRUE,"P&amp;L";#N/A,#N/A,TRUE,"Cash";#N/A,#N/A,TRUE,"BS";#N/A,#N/A,TRUE,"Valuation";#N/A,#N/A,TRUE,"CapEx-Assumptions";#N/A,#N/A,TRUE,"OpEx-Assumptions"}</definedName>
    <definedName function="false" hidden="true" name="ki" vbProcedure="false">{#N/A,#N/A,TRUE,"Cover sheet";#N/A,#N/A,TRUE,"Summary";#N/A,#N/A,TRUE,"Key Assumptions";#N/A,#N/A,TRUE,"Profit &amp; Loss";#N/A,#N/A,TRUE,"Balance Sheet";#N/A,#N/A,TRUE,"Cashflow";#N/A,#N/A,TRUE,"IRR";#N/A,#N/A,TRUE,"Ratios";#N/A,#N/A,TRUE,"Debt analysis"}</definedName>
    <definedName function="false" hidden="true" name="kjdjdjd" vbProcedure="false">{#N/A,#N/A,FALSE,"Sheet1"}</definedName>
    <definedName function="false" hidden="true" name="kjdslf" vbProcedure="false">{#N/A,#N/A,FALSE,"Sheet1"}</definedName>
    <definedName function="false" hidden="true" name="kjhkl" vbProcedure="false">{#N/A,#N/A,FALSE,"Sheet1"}</definedName>
    <definedName function="false" hidden="true" name="kk" vbProcedure="false">#N/A</definedName>
    <definedName function="false" hidden="true" name="kkk" vbProcedure="false">#N/A</definedName>
    <definedName function="false" hidden="true" name="kl" vbProcedure="false">{#N/A,#N/A,FALSE,"FY97";#N/A,#N/A,FALSE,"FY98";#N/A,#N/A,FALSE,"FY99";#N/A,#N/A,FALSE,"FY00";#N/A,#N/A,FALSE,"FY01"}</definedName>
    <definedName function="false" hidden="true" name="kmh" vbProcedure="false">{#N/A,#N/A,TRUE,"Cover sheet";#N/A,#N/A,TRUE,"DCF analysis";#N/A,#N/A,TRUE,"WACC calculation"}</definedName>
    <definedName function="false" hidden="true" name="KST" vbProcedure="false">#NAME?</definedName>
    <definedName function="false" hidden="true" name="lfjlf" vbProcedure="false">{"Fcst by Qtr Full",#N/A,FALSE,"Tot PalmPalm";"Fcst by Qtr Full",#N/A,FALSE,"Tot Device";"Fcst by Qtr Full",#N/A,FALSE,"Platform";"Fcst by Qtr Full",#N/A,FALSE,"Palm.Net";"Fcst by Qtr Full",#N/A,FALSE,"Elim"}</definedName>
    <definedName function="false" hidden="true" name="limcount" vbProcedure="false">1</definedName>
    <definedName function="false" hidden="true" name="ljksdh" vbProcedure="false">{"Olk by Qtr Full",#N/A,FALSE,"Tot PalmPalm";"Olk by Qtr Full",#N/A,FALSE,"Tot Device";"Olk by Qtr Full",#N/A,FALSE,"Platform";"Olk by Qtr Full",#N/A,FALSE,"Palm.Net";"Olk by Qtr Full",#N/A,FALSE,"Elim"}</definedName>
    <definedName function="false" hidden="true" name="lkj"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name="lkjlkj" vbProcedure="false">{"Final",#N/A,FALSE,"Feb-96"}</definedName>
    <definedName function="false" hidden="true" name="lklkl" vbProcedure="false">{"consolidated",#N/A,FALSE,"Sheet1";"cms",#N/A,FALSE,"Sheet1";"fse",#N/A,FALSE,"Sheet1"}</definedName>
    <definedName function="false" hidden="true" name="ll" vbProcedure="false">{#N/A,#N/A,TRUE,"Cover sheet";#N/A,#N/A,TRUE,"Summary";#N/A,#N/A,TRUE,"Key Assumptions";#N/A,#N/A,TRUE,"Profit &amp; Loss";#N/A,#N/A,TRUE,"Balance Sheet";#N/A,#N/A,TRUE,"Cashflow";#N/A,#N/A,TRUE,"IRR";#N/A,#N/A,TRUE,"Ratios";#N/A,#N/A,TRUE,"Debt analysis"}</definedName>
    <definedName function="false" hidden="true" name="lll" vbProcedure="false">#N/A</definedName>
    <definedName function="false" hidden="true" name="lllj" vbProcedure="false">#NAME?</definedName>
    <definedName function="false" hidden="true" name="lo" vbProcedure="false">{#N/A,#N/A,FALSE,"Sheet1"}</definedName>
    <definedName function="false" hidden="true" name="longh" vbProcedure="false">{"GTI monthly IS",#N/A,FALSE,"gti";#N/A,#N/A,FALSE,"gti"}</definedName>
    <definedName function="false" hidden="true" name="M" vbProcedure="false">{#N/A,#N/A,TRUE,"0 Deckbl.";#N/A,#N/A,TRUE,"S 1 Komm";#N/A,#N/A,TRUE,"S 1a Komm";#N/A,#N/A,TRUE,"S 1b Komm";#N/A,#N/A,TRUE,"S  2 DBR";#N/A,#N/A,TRUE,"S  3 Sparten";#N/A,#N/A,TRUE,"S 4  Betr. K.";#N/A,#N/A,TRUE,"6 Bilanz";#N/A,#N/A,TRUE,"6a Bilanz ";#N/A,#N/A,TRUE,"6b Bilanz ";#N/A,#N/A,TRUE,"7 GS I";#N/A,#N/A,TRUE,"S 8 EQ-GuV"}</definedName>
    <definedName function="false" hidden="true" name="market" vbProcedure="false">{#N/A,#N/A,TRUE,"0 Deckbl.";#N/A,#N/A,TRUE,"S 1 Komm";#N/A,#N/A,TRUE,"S 1a Komm";#N/A,#N/A,TRUE,"S 1b Komm";#N/A,#N/A,TRUE,"S  2 DBR";#N/A,#N/A,TRUE,"S  3 Sparten";#N/A,#N/A,TRUE,"S 4  Betr. K.";#N/A,#N/A,TRUE,"6 Bilanz";#N/A,#N/A,TRUE,"6a Bilanz ";#N/A,#N/A,TRUE,"6b Bilanz ";#N/A,#N/A,TRUE,"7 GS I";#N/A,#N/A,TRUE,"S 8 EQ-GuV"}</definedName>
    <definedName function="false" hidden="true" name="MerrillPrintIt" vbProcedure="false">#NAME?</definedName>
    <definedName function="false" hidden="true" name="mike" vbProcedure="false">#NAME?</definedName>
    <definedName function="false" hidden="true" name="mj" vbProcedure="false">{#N/A,#N/A,FALSE,"FY97";#N/A,#N/A,FALSE,"FY98";#N/A,#N/A,FALSE,"FY99";#N/A,#N/A,FALSE,"FY00";#N/A,#N/A,FALSE,"FY01"}</definedName>
    <definedName function="false" hidden="true" name="mmm" vbProcedure="false">{"orixcsc",#N/A,FALSE,"ORIX CSC";"orixcsc2",#N/A,FALSE,"ORIX CSC"}</definedName>
    <definedName function="false" hidden="true" name="mmmm" vbProcedure="false">{"orixcsc",#N/A,FALSE,"ORIX CSC";"orixcsc2",#N/A,FALSE,"ORIX CSC"}</definedName>
    <definedName function="false" hidden="true" name="mmmmm" vbProcedure="false">{"mgmt forecast",#N/A,FALSE,"Mgmt Forecast";"dcf table",#N/A,FALSE,"Mgmt Forecast";"sensitivity",#N/A,FALSE,"Mgmt Forecast";"table inputs",#N/A,FALSE,"Mgmt Forecast";"calculations",#N/A,FALSE,"Mgmt Forecast"}</definedName>
    <definedName function="false" hidden="true" name="mmmmmm" vbProcedure="false">{#N/A,#N/A,FALSE,"Contribution Analysis"}</definedName>
    <definedName function="false" hidden="true" name="mmmmmmmhm" vbProcedure="false">{"mgmt forecast",#N/A,FALSE,"Mgmt Forecast";"dcf table",#N/A,FALSE,"Mgmt Forecast";"sensitivity",#N/A,FALSE,"Mgmt Forecast";"table inputs",#N/A,FALSE,"Mgmt Forecast";"calculations",#N/A,FALSE,"Mgmt Forecast"}</definedName>
    <definedName function="false" hidden="true" name="mmmmmmmm" vbProcedure="false">{#N/A,#N/A,FALSE,"ORIX CSC"}</definedName>
    <definedName function="false" hidden="true" name="M_PlaceofPath" vbProcedure="false">"F:\CMOTZ\excel\ati\ATI_VDF.XLS"</definedName>
    <definedName function="false" hidden="true" name="n"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name="nav" vbProcedure="false">{"Valuation - Letter",#N/A,TRUE,"Valuation Summary";"Financial Statements - Letter",#N/A,TRUE,"Results";"Results - Letter",#N/A,TRUE,"Results";"Ratios - Letter",#N/A,TRUE,"Results";"P2 Summary - Letter",#N/A,TRUE,"Results"}</definedName>
    <definedName function="false" hidden="true" name="newDC" vbProcedure="false">{#N/A,#N/A,TRUE,"Cover sheet";#N/A,#N/A,TRUE,"DCF analysis";#N/A,#N/A,TRUE,"WACC calculation"}</definedName>
    <definedName function="false" hidden="true" name="NewRange" vbProcedure="false">#NAME?</definedName>
    <definedName function="false" hidden="true" name="nhuj"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name="NNN" vbProcedure="false">{"GTI monthly IS",#N/A,FALSE,"gti";#N/A,#N/A,FALSE,"gti"}</definedName>
    <definedName function="false" hidden="true" name="nnnnn" vbProcedure="false">{"final processing",#N/A,FALSE,"Sheet1";"optionals",#N/A,FALSE,"Sheet1"}</definedName>
    <definedName function="false" hidden="true" name="nnnnnnnnnnnnnnnnnnnnnnnnnnnnn" vbProcedure="false">{#N/A,#N/A,FALSE,"super 1";#N/A,#N/A,FALSE,"Super 2";#N/A,#N/A,FALSE,"super 3";#N/A,#N/A,FALSE,"Super 4"}</definedName>
    <definedName function="false" hidden="true" name="noidea" vbProcedure="false">{#N/A,#N/A,FALSE,"Calc";#N/A,#N/A,FALSE,"Sensitivity";#N/A,#N/A,FALSE,"LT Earn.Dil.";#N/A,#N/A,FALSE,"Dil. AVP"}</definedName>
    <definedName function="false" hidden="true" name="nuov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name="o" vbProcedure="false">#REF!</definedName>
    <definedName function="false" hidden="true" name="Oasda" vbProcedure="false">{"Operating Data",#N/A,TRUE,"Sheet1";"Valuation Matrix",#N/A,TRUE,"Sheet1";"Sales Analysis",#N/A,TRUE,"Sheet1";"Closed Remodelled New",#N/A,TRUE,"Sheet1";"Competitive and FSP",#N/A,TRUE,"Sheet1";"Working Capital and Capex",#N/A,TRUE,"Sheet1";"depreciation",#N/A,TRUE,"Sheet1"}</definedName>
    <definedName function="false" hidden="true" name="okay" vbProcedure="false">{"Olk by Qtr Full",#N/A,FALSE,"Tot PalmPalm";"Olk by Qtr Full",#N/A,FALSE,"Tot Device";"Olk by Qtr Full",#N/A,FALSE,"Platform";"Olk by Qtr Full",#N/A,FALSE,"Palm.Net";"Olk by Qtr Full",#N/A,FALSE,"Elim"}</definedName>
    <definedName function="false" hidden="true" name="OL" vbProcedure="false">{#N/A,#N/A,TRUE,"0 Deckbl.";#N/A,#N/A,TRUE,"S 1 Komm";#N/A,#N/A,TRUE,"S 1a Komm";#N/A,#N/A,TRUE,"S 1b Komm";#N/A,#N/A,TRUE,"S  2 DBR";#N/A,#N/A,TRUE,"S  3 Sparten";#N/A,#N/A,TRUE,"S 4  Betr. K.";#N/A,#N/A,TRUE,"6 Bilanz";#N/A,#N/A,TRUE,"6a Bilanz ";#N/A,#N/A,TRUE,"6b Bilanz ";#N/A,#N/A,TRUE,"7 GS I";#N/A,#N/A,TRUE,"S 8 EQ-GuV"}</definedName>
    <definedName function="false" hidden="true" name="old" vbProcedure="false">#NAME?</definedName>
    <definedName function="false" hidden="true" name="oo" vbProcedure="false">{#N/A,#N/A,TRUE,"Cover sheet";#N/A,#N/A,TRUE,"Summary";#N/A,#N/A,TRUE,"Key Assumptions";#N/A,#N/A,TRUE,"Profit &amp; Loss";#N/A,#N/A,TRUE,"Balance Sheet";#N/A,#N/A,TRUE,"Cashflow";#N/A,#N/A,TRUE,"IRR";#N/A,#N/A,TRUE,"Ratios";#N/A,#N/A,TRUE,"Debt analysis"}</definedName>
    <definedName function="false" hidden="true" name="ooo" vbProcedure="false">{"final processing",#N/A,FALSE,"Sheet1";"optionals",#N/A,FALSE,"Sheet1"}</definedName>
    <definedName function="false" hidden="true" name="oooo" vbProcedure="false">{#N/A,#N/A,TRUE,"Cover sheet";#N/A,#N/A,TRUE,"Summary";#N/A,#N/A,TRUE,"Key Assumptions";#N/A,#N/A,TRUE,"Profit &amp; Loss";#N/A,#N/A,TRUE,"Balance Sheet";#N/A,#N/A,TRUE,"Cashflow";#N/A,#N/A,TRUE,"IRR";#N/A,#N/A,TRUE,"Ratios";#N/A,#N/A,TRUE,"Debt analysis"}</definedName>
    <definedName function="false" hidden="true" name="ooooo" vbProcedure="false">{#N/A,#N/A,FALSE,"Calc";#N/A,#N/A,FALSE,"Sensitivity";#N/A,#N/A,FALSE,"LT Earn.Dil.";#N/A,#N/A,FALSE,"Dil. AVP"}</definedName>
    <definedName function="false" hidden="true" name="oooooooooooo" vbProcedure="false">{#N/A,#N/A,TRUE,"Cover sheet";#N/A,#N/A,TRUE,"Summary";#N/A,#N/A,TRUE,"Key Assumptions";#N/A,#N/A,TRUE,"Profit &amp; Loss";#N/A,#N/A,TRUE,"Balance Sheet";#N/A,#N/A,TRUE,"Cashflow";#N/A,#N/A,TRUE,"IRR";#N/A,#N/A,TRUE,"Ratios";#N/A,#N/A,TRUE,"Debt analysis"}</definedName>
    <definedName function="false" hidden="true" name="opopop" vbProcedure="false">{#N/A,#N/A,TRUE,"index";#N/A,#N/A,TRUE,"Summary";#N/A,#N/A,TRUE,"Continuing Business";#N/A,#N/A,TRUE,"Disposals";#N/A,#N/A,TRUE,"Acquisitions";#N/A,#N/A,TRUE,"Actual &amp; Plan Reconciliation"}</definedName>
    <definedName function="false" hidden="true" name="ownership" vbProcedure="false">{#N/A,#N/A,FALSE,"Trading-Mult ";#N/A,#N/A,FALSE,"Trading-Cap";#N/A,#N/A,FALSE,"Trading-Inc";#N/A,#N/A,FALSE,"Cash Flow";#N/A,#N/A,FALSE,"M&amp;A info"}</definedName>
    <definedName function="false" hidden="true" name="P" vbProcedure="false">{#N/A,#N/A,TRUE,"0 Deckbl.";#N/A,#N/A,TRUE,"S 1 Komm";#N/A,#N/A,TRUE,"S 1a Komm";#N/A,#N/A,TRUE,"S 1b Komm";#N/A,#N/A,TRUE,"S  2 DBR";#N/A,#N/A,TRUE,"S  3 Sparten";#N/A,#N/A,TRUE,"S 4  Betr. K.";#N/A,#N/A,TRUE,"6 Bilanz";#N/A,#N/A,TRUE,"6a Bilanz ";#N/A,#N/A,TRUE,"6b Bilanz ";#N/A,#N/A,TRUE,"7 GS I";#N/A,#N/A,TRUE,"S 8 EQ-GuV"}</definedName>
    <definedName function="false" hidden="true" name="peter" vbProcedure="false">{#N/A,#N/A,FALSE,"FY97";#N/A,#N/A,FALSE,"FY98";#N/A,#N/A,FALSE,"FY99";#N/A,#N/A,FALSE,"FY00";#N/A,#N/A,FALSE,"FY01"}</definedName>
    <definedName function="false" hidden="true" name="PO" vbProcedure="false">{#N/A,#N/A,TRUE,"0 Deckbl.";#N/A,#N/A,TRUE,"S 1 Komm";#N/A,#N/A,TRUE,"S 1a Komm";#N/A,#N/A,TRUE,"S 1b Komm";#N/A,#N/A,TRUE,"S  2 DBR";#N/A,#N/A,TRUE,"S  3 Sparten";#N/A,#N/A,TRUE,"S 4  Betr. K.";#N/A,#N/A,TRUE,"6 Bilanz";#N/A,#N/A,TRUE,"6a Bilanz ";#N/A,#N/A,TRUE,"6b Bilanz ";#N/A,#N/A,TRUE,"7 GS I";#N/A,#N/A,TRUE,"S 8 EQ-GuV"}</definedName>
    <definedName function="false" hidden="true" name="Podatek" vbProcedure="false">{#N/A,#N/A,FALSE,"F-01";#N/A,#N/A,FALSE,"F-01";#N/A,#N/A,FALSE,"F-01"}</definedName>
    <definedName function="false" hidden="true" name="pp" vbProcedure="false">{#N/A,#N/A,FALSE,"Calc";#N/A,#N/A,FALSE,"Sensitivity";#N/A,#N/A,FALSE,"LT Earn.Dil.";#N/A,#N/A,FALSE,"Dil. AVP"}</definedName>
    <definedName function="false" hidden="true" name="ppp" vbProcedure="false">{"uno",#N/A,FALSE,"Dist total";"COMENTARIO",#N/A,FALSE,"Ficha CODICE"}</definedName>
    <definedName function="false" hidden="true" name="Pres" vbProcedure="false">{#N/A,#N/A,TRUE,"Cover sheet";#N/A,#N/A,TRUE,"Summary";#N/A,#N/A,TRUE,"Key Assumptions";#N/A,#N/A,TRUE,"Profit &amp; Loss";#N/A,#N/A,TRUE,"Balance Sheet";#N/A,#N/A,TRUE,"Cashflow";#N/A,#N/A,TRUE,"IRR";#N/A,#N/A,TRUE,"Ratios";#N/A,#N/A,TRUE,"Debt analysis"}</definedName>
    <definedName function="false" hidden="true" name="PRESA" vbProcedure="false">{#N/A,#N/A,TRUE,"Cover sheet";#N/A,#N/A,TRUE,"Summary";#N/A,#N/A,TRUE,"Key Assumptions";#N/A,#N/A,TRUE,"Profit &amp; Loss";#N/A,#N/A,TRUE,"Balance Sheet";#N/A,#N/A,TRUE,"Cashflow";#N/A,#N/A,TRUE,"IRR";#N/A,#N/A,TRUE,"Ratios";#N/A,#N/A,TRUE,"Debt analysis"}</definedName>
    <definedName function="false" hidden="true" name="Presentation"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name="prolinks_7489bbe69fec454fa59e97001a6d6f37" vbProcedure="false">#REF!</definedName>
    <definedName function="false" hidden="true" name="prolinks_b201a069d0604361a497ee68eefc323f" vbProcedure="false">#REF!</definedName>
    <definedName function="false" hidden="true" name="prolinks_b8c273a7c6c0472aa97a1faa185362db" vbProcedure="false">#REF!</definedName>
    <definedName function="false" hidden="true" name="prolinks_e9975411e14e4b0889d210e28600cddb" vbProcedure="false">#REF!</definedName>
    <definedName function="false" hidden="true" name="prova"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name="Préparationdevis" vbProcedure="false">{"UKGAAP balance sheet",#N/A,FALSE,"Balance Sheet"}</definedName>
    <definedName function="false" hidden="true" name="PUB_UserID" vbProcedure="false">"MAYERX"</definedName>
    <definedName function="false" hidden="true" name="q" vbProcedure="false">{#N/A,#N/A,TRUE,"0 Deckbl.";#N/A,#N/A,TRUE,"S 1 Komm";#N/A,#N/A,TRUE,"S 1a Komm";#N/A,#N/A,TRUE,"S 1b Komm";#N/A,#N/A,TRUE,"S  2 DBR";#N/A,#N/A,TRUE,"S  3 Sparten";#N/A,#N/A,TRUE,"S 4  Betr. K.";#N/A,#N/A,TRUE,"6 Bilanz";#N/A,#N/A,TRUE,"6a Bilanz ";#N/A,#N/A,TRUE,"6b Bilanz ";#N/A,#N/A,TRUE,"7 GS I";#N/A,#N/A,TRUE,"S 8 EQ-GuV"}</definedName>
    <definedName function="false" hidden="true" name="qer" vbProcedure="false">{"mgmt forecast",#N/A,FALSE,"Mgmt Forecast";"dcf table",#N/A,FALSE,"Mgmt Forecast";"sensitivity",#N/A,FALSE,"Mgmt Forecast";"table inputs",#N/A,FALSE,"Mgmt Forecast";"calculations",#N/A,FALSE,"Mgmt Forecast"}</definedName>
    <definedName function="false" hidden="true" name="qgg" vbProcedure="false">{#N/A,#N/A,FALSE,"Cover";"outputs total",#N/A,FALSE,"Outputs"}</definedName>
    <definedName function="false" hidden="true" name="qq" vbProcedure="false">{#N/A,#N/A,TRUE,"Cover sheet";#N/A,#N/A,TRUE,"Summary";#N/A,#N/A,TRUE,"Key Assumptions";#N/A,#N/A,TRUE,"Profit &amp; Loss";#N/A,#N/A,TRUE,"Balance Sheet";#N/A,#N/A,TRUE,"Cashflow";#N/A,#N/A,TRUE,"IRR";#N/A,#N/A,TRUE,"Ratios";#N/A,#N/A,TRUE,"Debt analysis"}</definedName>
    <definedName function="false" hidden="true" name="QQQQQ" vbProcedure="false">{"uno",#N/A,FALSE,"Dist total";"COMENTARIO",#N/A,FALSE,"Ficha CODICE"}</definedName>
    <definedName function="false" hidden="true" name="qsfd" vbProcedure="false">{#N/A,#N/A,TRUE,"Cover sheet";#N/A,#N/A,TRUE,"INPUTS";#N/A,#N/A,TRUE,"OUTPUTS";#N/A,#N/A,TRUE,"VALUATION"}</definedName>
    <definedName function="false" hidden="true" name="qterter"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name="qwds" vbProcedure="false">{#N/A,#N/A,FALSE,"Bezirk SW";#N/A,#N/A,FALSE,"Dir S (GK)";#N/A,#N/A,FALSE,"Dir FR (PK)"}</definedName>
    <definedName function="false" hidden="true" name="qwds1" vbProcedure="false">{#N/A,#N/A,FALSE,"Bezirk SW";#N/A,#N/A,FALSE,"Dir S (GK)";#N/A,#N/A,FALSE,"Dir FR (PK)"}</definedName>
    <definedName function="false" hidden="true" name="qwds10" vbProcedure="false">{#N/A,#N/A,FALSE,"Bezirk SW";#N/A,#N/A,FALSE,"Dir S (GK)";#N/A,#N/A,FALSE,"Dir FR (PK)"}</definedName>
    <definedName function="false" hidden="true" name="qwds11" vbProcedure="false">{#N/A,#N/A,FALSE,"Bezirk SW";#N/A,#N/A,FALSE,"Dir S (GK)";#N/A,#N/A,FALSE,"Dir FR (PK)"}</definedName>
    <definedName function="false" hidden="true" name="qweds5" vbProcedure="false">{#N/A,#N/A,FALSE,"Bezirk SW";#N/A,#N/A,FALSE,"Dir S (GK)";#N/A,#N/A,FALSE,"Dir FR (PK)"}</definedName>
    <definedName function="false" hidden="true" name="qweqweqwe" vbProcedure="false">{#N/A,#N/A,TRUE,"0 Deckbl.";#N/A,#N/A,TRUE,"S 1 Komm";#N/A,#N/A,TRUE,"S 1a Komm";#N/A,#N/A,TRUE,"S 1b Komm";#N/A,#N/A,TRUE,"S  2 DBR";#N/A,#N/A,TRUE,"S  3 Sparten";#N/A,#N/A,TRUE,"S 4  Betr. K.";#N/A,#N/A,TRUE,"6 Bilanz";#N/A,#N/A,TRUE,"6a Bilanz ";#N/A,#N/A,TRUE,"6b Bilanz ";#N/A,#N/A,TRUE,"7 GS I";#N/A,#N/A,TRUE,"S 8 EQ-GuV"}</definedName>
    <definedName function="false" hidden="true" name="qwer" vbProcedure="false">{#N/A,#N/A,FALSE,"Bezirk SW";#N/A,#N/A,FALSE,"Dir S (GK)";#N/A,#N/A,FALSE,"Dir FR (PK)"}</definedName>
    <definedName function="false" hidden="true" name="qwer1" vbProcedure="false">{#N/A,#N/A,FALSE,"Bezirk SW";#N/A,#N/A,FALSE,"Dir S (GK)";#N/A,#N/A,FALSE,"Dir FR (PK)"}</definedName>
    <definedName function="false" hidden="true" name="qwer10" vbProcedure="false">{#N/A,#N/A,FALSE,"Bezirk SW";#N/A,#N/A,FALSE,"Dir S (GK)";#N/A,#N/A,FALSE,"Dir FR (PK)"}</definedName>
    <definedName function="false" hidden="true" name="qwer11" vbProcedure="false">{#N/A,#N/A,FALSE,"Bezirk SW";#N/A,#N/A,FALSE,"Dir S (GK)";#N/A,#N/A,FALSE,"Dir FR (PK)"}</definedName>
    <definedName function="false" hidden="true" name="qwer23r3r23r" vbProcedure="false">{"GuVGmbH",#N/A,FALSE,"ratios";"BilanzGmbH",#N/A,FALSE,"ratios";"BilanzKG",#N/A,FALSE,"ratios";"GuVKG",#N/A,FALSE,"ratios"}</definedName>
    <definedName function="false" hidden="true" name="qwer5" vbProcedure="false">{#N/A,#N/A,FALSE,"Bezirk SW";#N/A,#N/A,FALSE,"Dir S (GK)";#N/A,#N/A,FALSE,"Dir FR (PK)"}</definedName>
    <definedName function="false" hidden="true" name="qwerqew" vbProcedure="false">{"mgmt forecast",#N/A,FALSE,"Mgmt Forecast";"dcf table",#N/A,FALSE,"Mgmt Forecast";"sensitivity",#N/A,FALSE,"Mgmt Forecast";"table inputs",#N/A,FALSE,"Mgmt Forecast";"calculations",#N/A,FALSE,"Mgmt Forecast"}</definedName>
    <definedName function="false" hidden="true" name="qwerqw" vbProcedure="false">{#N/A,#N/A,FALSE,"Bezirk SW";#N/A,#N/A,FALSE,"Dir S (GK)";#N/A,#N/A,FALSE,"Dir FR (PK)"}</definedName>
    <definedName function="false" hidden="true" name="qwerqw1" vbProcedure="false">{#N/A,#N/A,FALSE,"Bezirk SW";#N/A,#N/A,FALSE,"Dir S (GK)";#N/A,#N/A,FALSE,"Dir FR (PK)"}</definedName>
    <definedName function="false" hidden="true" name="qwerqw10" vbProcedure="false">{#N/A,#N/A,FALSE,"Bezirk SW";#N/A,#N/A,FALSE,"Dir S (GK)";#N/A,#N/A,FALSE,"Dir FR (PK)"}</definedName>
    <definedName function="false" hidden="true" name="qwerqw11" vbProcedure="false">{#N/A,#N/A,FALSE,"Bezirk SW";#N/A,#N/A,FALSE,"Dir S (GK)";#N/A,#N/A,FALSE,"Dir FR (PK)"}</definedName>
    <definedName function="false" hidden="true" name="qwerqw5" vbProcedure="false">{#N/A,#N/A,FALSE,"Bezirk SW";#N/A,#N/A,FALSE,"Dir S (GK)";#N/A,#N/A,FALSE,"Dir FR (PK)"}</definedName>
    <definedName function="false" hidden="true" name="qwerqwerqwe" vbProcedure="false">{"orixcsc",#N/A,FALSE,"ORIX CSC";"orixcsc2",#N/A,FALSE,"ORIX CSC"}</definedName>
    <definedName function="false" hidden="true" name="qwqwqew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qwrq23r3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rabota" vbProcedure="false">{#N/A,#N/A,TRUE,"0 Deckbl.";#N/A,#N/A,TRUE,"S 1 Komm";#N/A,#N/A,TRUE,"S 1a Komm";#N/A,#N/A,TRUE,"S 1b Komm";#N/A,#N/A,TRUE,"S  2 DBR";#N/A,#N/A,TRUE,"S  3 Sparten";#N/A,#N/A,TRUE,"S 4  Betr. K.";#N/A,#N/A,TRUE,"6 Bilanz";#N/A,#N/A,TRUE,"6a Bilanz ";#N/A,#N/A,TRUE,"6b Bilanz ";#N/A,#N/A,TRUE,"7 GS I";#N/A,#N/A,TRUE,"S 8 EQ-GuV"}</definedName>
    <definedName function="false" hidden="true" name="rachunek" vbProcedure="false">{#N/A,#N/A,FALSE,"F-01";#N/A,#N/A,FALSE,"F-01";#N/A,#N/A,FALSE,"F-01"}</definedName>
    <definedName function="false" hidden="true" name="ram" vbProcedure="false">{"Fcst by Qtr Full",#N/A,FALSE,"Tot PalmPalm";"Fcst by Qtr Full",#N/A,FALSE,"Tot Device";"Fcst by Qtr Full",#N/A,FALSE,"Platform";"Fcst by Qtr Full",#N/A,FALSE,"Palm.Net";"Fcst by Qtr Full",#N/A,FALSE,"Elim"}</definedName>
    <definedName function="false" hidden="true" name="ra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re" vbProcedure="false">{"Valuation",#N/A,TRUE,"Valuation Summary";"Financial Statements",#N/A,TRUE,"Results";"Results",#N/A,TRUE,"Results";"Ratios",#N/A,TRUE,"Results";"P2 Summary",#N/A,TRUE,"Results";"Historical data",#N/A,0,0;0,#VALUE!,TRUE,"Forecast Drivers";"P2 Inputs",#N/A,TRUE,"Forecast Drivers"}</definedName>
    <definedName function="false" hidden="true" name="RedefinePrintTableRange" vbProcedure="false">#NAME?</definedName>
    <definedName function="false" hidden="true" name="redo" vbProcedure="false">{#N/A,#N/A,FALSE,"ACQ_GRAPHS";#N/A,#N/A,FALSE,"T_1 GRAPHS";#N/A,#N/A,FALSE,"T_2 GRAPHS";#N/A,#N/A,FALSE,"COMB_GRAPHS"}</definedName>
    <definedName function="false" hidden="true" name="reear" vbProcedure="false">{#N/A,#N/A,FALSE,"Sheet1"}</definedName>
    <definedName function="false" hidden="true" name="Rel" vbProcedure="false">{#N/A,#N/A,FALSE,"Aging Summary";#N/A,#N/A,FALSE,"Ratio Analysis";#N/A,#N/A,FALSE,"Test 120 Day Accts";#N/A,#N/A,FALSE,"Tickmarks"}</definedName>
    <definedName function="false" hidden="true" name="rere" vbProcedure="false">{#N/A,#N/A,FALSE,"ORIX CSC"}</definedName>
    <definedName function="false" hidden="true" name="rerere" vbProcedure="false">{"mgmt forecast",#N/A,FALSE,"Mgmt Forecast";"dcf table",#N/A,FALSE,"Mgmt Forecast";"sensitivity",#N/A,FALSE,"Mgmt Forecast";"table inputs",#N/A,FALSE,"Mgmt Forecast";"calculations",#N/A,FALSE,"Mgmt Forecast"}</definedName>
    <definedName function="false" hidden="true" name="Results" vbProcedure="false">{"FCB_ALL",#N/A,FALSE,"FCB"}</definedName>
    <definedName function="false" hidden="true" name="resultscomp" vbProcedure="false">{"FCB_ALL",#N/A,FALSE,"FCB"}</definedName>
    <definedName function="false" hidden="true" name="R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name="rk" vbProcedure="false">{#N/A,#N/A,FALSE,"F-01";#N/A,#N/A,FALSE,"F-01";#N/A,#N/A,FALSE,"F-01"}</definedName>
    <definedName function="false" hidden="true" name="rob" vbProcedure="false">{"GLI-Income Statement",#N/A,FALSE,"gli";"GLI - Balance Sheet Wksht",#N/A,FALSE,"gli";"GLI-Cash Flow",#N/A,FALSE,"gli";"GLI Qtrly Stats",#N/A,FALSE,"gli"}</definedName>
    <definedName function="false" hidden="true" name="ROBERT"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Robert2" vbProcedure="false">{"DCF",#N/A,FALSE,"CF"}</definedName>
    <definedName function="false" hidden="true" name="rrrrr"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name="rt" vbProcedure="false">{#N/A,#N/A,TRUE,"Cover sheet";#N/A,#N/A,TRUE,"Summary";#N/A,#N/A,TRUE,"Key Assumptions";#N/A,#N/A,TRUE,"Profit &amp; Loss";#N/A,#N/A,TRUE,"Balance Sheet";#N/A,#N/A,TRUE,"Cashflow";#N/A,#N/A,TRUE,"IRR";#N/A,#N/A,TRUE,"Ratios";#N/A,#N/A,TRUE,"Debt analysis"}</definedName>
    <definedName function="false" hidden="true" name="rtertertre"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name="rthrt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rtyf" vbProcedure="false">{"ANAR",#N/A,FALSE,"Dist total";"MARGEN",#N/A,FALSE,"Dist total";"COMENTARIO",#N/A,FALSE,"Ficha CODICE";"CONSEJO",#N/A,FALSE,"Dist p0";"uno",#N/A,FALSE,"Dist total"}</definedName>
    <definedName function="false" hidden="true" name="rtzztuzj"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Rwvu.Sumnpv." vbProcedure="false">#NAME?</definedName>
    <definedName function="false" hidden="true" name="r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s" vbProcedure="false">{"GTI monthly IS",#N/A,FALSE,"gti";#N/A,#N/A,FALSE,"gti"}</definedName>
    <definedName function="false" hidden="true" name="sadd"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sadd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sadf" vbProcedure="false">{"mgmt forecast",#N/A,FALSE,"Mgmt Forecast";"dcf table",#N/A,FALSE,"Mgmt Forecast";"sensitivity",#N/A,FALSE,"Mgmt Forecast";"table inputs",#N/A,FALSE,"Mgmt Forecast";"calculations",#N/A,FALSE,"Mgmt Forecast"}</definedName>
    <definedName function="false" hidden="true" name="safsd" vbProcedure="false">#NAME?</definedName>
    <definedName function="false" hidden="true" name="SAPBEXdnldView" vbProcedure="false">"40L6RQ7MS9OCRIYZSU40LJTO6"</definedName>
    <definedName function="false" hidden="true" name="SAPBEXhrIndnt" vbProcedure="false">"Wide"</definedName>
    <definedName function="false" hidden="true" name="SAPBEXrevision" vbProcedure="false">1</definedName>
    <definedName function="false" hidden="true" name="SAPBEXsysID" vbProcedure="false">"BWP"</definedName>
    <definedName function="false" hidden="true" name="SAPBEXwbID" vbProcedure="false">"3NFYM7AFAWPA5YDUYL4EM9FLB"</definedName>
    <definedName function="false" hidden="true" name="SAPsysID" vbProcedure="false">"708C5W7SBKP804JT78WJ0JNKI"</definedName>
    <definedName function="false" hidden="true" name="SAPwbID" vbProcedure="false">"ARS"</definedName>
    <definedName function="false" hidden="true" name="sd" vbProcedure="false">{#N/A,#N/A,FALSE,"Sheet1"}</definedName>
    <definedName function="false" hidden="true" name="sdafsdfzSDfasdf" vbProcedure="false">{#N/A,#N/A,FALSE,"Sheet1"}</definedName>
    <definedName function="false" hidden="true" name="sdf" vbProcedure="false">{#N/A,#N/A,FALSE,"ORIX CSC"}</definedName>
    <definedName function="false" hidden="true" name="sdfasdfasd" vbProcedure="false">#REF!</definedName>
    <definedName function="false" hidden="true" name="SDFHG" vbProcedure="false">{"Agg Output",#N/A,FALSE,"Operational Drivers Output";"NW Output",#N/A,FALSE,"Operational Drivers Output";"South Output",#N/A,FALSE,"Operational Drivers Output";"Central Output",#N/A,FALSE,"Operational Drivers Output"}</definedName>
    <definedName function="false" hidden="true" name="sdhdhfdfhh" vbProcedure="false">{#N/A,#N/A,FALSE,"Balance Sheet";#N/A,#N/A,FALSE,"Income Statement";#N/A,#N/A,FALSE,"Changes in Financial Position"}</definedName>
    <definedName function="false" hidden="true" name="sdsdfsdf" vbProcedure="false">{"GuVGmbH",#N/A,FALSE,"ratios";"BilanzGmbH",#N/A,FALSE,"ratios";"BilanzKG",#N/A,FALSE,"ratios";"GuVKG",#N/A,FALSE,"ratios"}</definedName>
    <definedName function="false" hidden="true" name="sencount" vbProcedure="false">1</definedName>
    <definedName function="false" hidden="true" name="SEPTDB" vbProcedure="false">#N/A</definedName>
    <definedName function="false" hidden="true" name="SFG"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name="sfgv" vbProcedure="false">{"consolidated",#N/A,FALSE,"Sheet1";"cms",#N/A,FALSE,"Sheet1";"fse",#N/A,FALSE,"Sheet1"}</definedName>
    <definedName function="false" hidden="true" name="sfq" vbProcedure="false">{#N/A,#N/A,FALSE,"Calc";#N/A,#N/A,FALSE,"Sensitivity";#N/A,#N/A,FALSE,"LT Earn.Dil.";#N/A,#N/A,FALSE,"Dil. AVP"}</definedName>
    <definedName function="false" hidden="true" name="sf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sgdg" vbProcedure="false">{#N/A,#N/A,FALSE,"Calc";#N/A,#N/A,FALSE,"Sensitivity";#N/A,#N/A,FALSE,"LT Earn.Dil.";#N/A,#N/A,FALSE,"Dil. AVP"}</definedName>
    <definedName function="false" hidden="true" name="sgsx" vbProcedure="false">{"consolidated",#N/A,FALSE,"Sheet1";"cms",#N/A,FALSE,"Sheet1";"fse",#N/A,FALSE,"Sheet1"}</definedName>
    <definedName function="false" hidden="true" name="shit" vbProcedure="false">{#N/A,#N/A,FALSE,"Aging Summary";#N/A,#N/A,FALSE,"Ratio Analysis";#N/A,#N/A,FALSE,"Test 120 Day Accts";#N/A,#N/A,FALSE,"Tickmarks"}</definedName>
    <definedName function="false" hidden="true" name="shit1" vbProcedure="false">{#N/A,#N/A,FALSE,"Aging Summary";#N/A,#N/A,FALSE,"Ratio Analysis";#N/A,#N/A,FALSE,"Test 120 Day Accts";#N/A,#N/A,FALSE,"Tickmarks"}</definedName>
    <definedName function="false" hidden="true" name="Show.Acct.Update.Warning" vbProcedure="false">#REF!</definedName>
    <definedName function="false" hidden="true" name="Show.MDB.Update.Warning" vbProcedure="false">#REF!</definedName>
    <definedName function="false" hidden="true" name="SIG_ABILANZ_firstLine" vbProcedure="false">#REF!</definedName>
    <definedName function="false" hidden="true" name="SIG_ABILANZ_IsControlOK" vbProcedure="false">#REF!</definedName>
    <definedName function="false" hidden="true" name="SIG_ABILANZ_lastLine" vbProcedure="false">#REF!</definedName>
    <definedName function="false" hidden="true" name="SIG_ABILANZ_TITLECOL" vbProcedure="false">#REF!</definedName>
    <definedName function="false" hidden="true" name="SIG_ABILANZ_TITLELINE" vbProcedure="false">#REF!</definedName>
    <definedName function="false" hidden="true" name="SIG_CONTROLE" vbProcedure="false">#REF!</definedName>
    <definedName function="false" hidden="true" name="SIG_DERNIERECOLONNE" vbProcedure="false">#REF!</definedName>
    <definedName function="false" hidden="true" name="SIG_LG11_firstLine" vbProcedure="false">#REF!</definedName>
    <definedName function="false" hidden="true" name="SIG_LG11_H349" vbProcedure="false">#REF!</definedName>
    <definedName function="false" hidden="true" name="SIG_LG11_H353" vbProcedure="false">#REF!</definedName>
    <definedName function="false" hidden="true" name="SIG_LG11_H354" vbProcedure="false">#REF!</definedName>
    <definedName function="false" hidden="true" name="SIG_LG11_H357" vbProcedure="false">#REF!</definedName>
    <definedName function="false" hidden="true" name="SIG_LG11_H358" vbProcedure="false">#REF!</definedName>
    <definedName function="false" hidden="true" name="SIG_LG11_H359" vbProcedure="false">#REF!</definedName>
    <definedName function="false" hidden="true" name="SIG_LG11_H388" vbProcedure="false">#REF!</definedName>
    <definedName function="false" hidden="true" name="SIG_LG11_H395" vbProcedure="false">#REF!</definedName>
    <definedName function="false" hidden="true" name="SIG_LG11_IsControlOK" vbProcedure="false">#REF!</definedName>
    <definedName function="false" hidden="true" name="SIG_LG11_lastLine" vbProcedure="false">#REF!</definedName>
    <definedName function="false" hidden="true" name="SIG_LG11_ListeRangeMontant" vbProcedure="false">#REF!</definedName>
    <definedName function="false" hidden="true" name="SIG_LG11_TITLECOL" vbProcedure="false">#REF!</definedName>
    <definedName function="false" hidden="true" name="SIG_LG11_TITLELINE" vbProcedure="false">#REF!</definedName>
    <definedName function="false" hidden="true" name="SIG_PTBD_ABILANZ" vbProcedure="false">#REF!</definedName>
    <definedName function="false" hidden="true" name="SIG_PTBD_LG11" vbProcedure="false">#REF!</definedName>
    <definedName function="false" hidden="true" name="SIG_PTHG_ABILANZ" vbProcedure="false">#REF!</definedName>
    <definedName function="false" hidden="true" name="SIG_PTHG_LG11" vbProcedure="false">#REF!</definedName>
    <definedName function="false" hidden="true" name="Smlouvy" vbProcedure="false">{"celkový rozpočet - detail",#N/A,FALSE,"Aktualizace č. 1"}</definedName>
    <definedName function="false" hidden="true" name="solver_adj" vbProcedure="false">#REF!</definedName>
    <definedName function="false" hidden="true" name="solver_lin" vbProcedure="false">0</definedName>
    <definedName function="false" hidden="true" name="solver_num" vbProcedure="false">6</definedName>
    <definedName function="false" hidden="true" name="solver_opt" vbProcedure="false">#REF!</definedName>
    <definedName function="false" hidden="true" name="solver_rel1" vbProcedure="false">1</definedName>
    <definedName function="false" hidden="true" name="solver_rel2" vbProcedure="false">1</definedName>
    <definedName function="false" hidden="true" name="solver_rel3" vbProcedure="false">1</definedName>
    <definedName function="false" hidden="true" name="solver_rel4" vbProcedure="false">4</definedName>
    <definedName function="false" hidden="true" name="solver_rel5" vbProcedure="false">4</definedName>
    <definedName function="false" hidden="true" name="solver_rel6" vbProcedure="false">4</definedName>
    <definedName function="false" hidden="true" name="solver_rhs1" vbProcedure="false">15</definedName>
    <definedName function="false" hidden="true" name="solver_rhs2" vbProcedure="false">15</definedName>
    <definedName function="false" hidden="true" name="solver_rhs3" vbProcedure="false">15</definedName>
    <definedName function="false" hidden="true" name="solver_tmp" vbProcedure="false">15</definedName>
    <definedName function="false" hidden="true" name="solver_typ" vbProcedure="false">3</definedName>
    <definedName function="false" hidden="true" name="solver_val" vbProcedure="false">90</definedName>
    <definedName function="false" hidden="true" name="srad" vbProcedure="false">{#N/A,#N/A,FALSE,"Aging Summary";#N/A,#N/A,FALSE,"Ratio Analysis";#N/A,#N/A,FALSE,"Test 120 Day Accts";#N/A,#N/A,FALSE,"Tickmarks"}</definedName>
    <definedName function="false" hidden="true" name="ss" vbProcedure="false">{"GTI monthly IS",#N/A,FALSE,"gti";#N/A,#N/A,FALSE,"gti"}</definedName>
    <definedName function="false" hidden="true" name="sss" vbProcedure="false">{#N/A,#N/A,TRUE,"Cont_Stell";#N/A,#N/A,TRUE,"BTG";#N/A,#N/A,TRUE,"SH";#N/A,#N/A,TRUE,"GUV";#N/A,#N/A,TRUE,"Bilanz";#N/A,#N/A,TRUE,"WC";#N/A,#N/A,TRUE,"Beweg_bil";#N/A,#N/A,TRUE,"Kap_fluß";#N/A,#N/A,TRUE,"KENNZ";#N/A,#N/A,TRUE,"ANALYSE"}</definedName>
    <definedName function="false" hidden="true" name="ssss" vbProcedure="false">{"divisions",#N/A,TRUE,"Drivers";"PandL_Ratios",#N/A,TRUE,"P&amp;L"}</definedName>
    <definedName function="false" hidden="true" name="sssss" vbProcedure="false">{#N/A,#N/A,FALSE,"Calc";#N/A,#N/A,FALSE,"Sensitivity";#N/A,#N/A,FALSE,"LT Earn.Dil.";#N/A,#N/A,FALSE,"Dil. AVP"}</definedName>
    <definedName function="false" hidden="true" name="sssssss" vbProcedure="false">{"résultats",#N/A,FALSE,"résultats SFS";"indicateurs",#N/A,FALSE,"résultats SFS";"commentaires",#N/A,FALSE,"commentaires SFS";"graphiques",#N/A,FALSE,"graphiques SFS"}</definedName>
    <definedName function="false" hidden="true" name="ssws"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name="ssw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st" vbProcedure="false">{#N/A,#N/A,FALSE,"Aging Summary";#N/A,#N/A,FALSE,"Ratio Analysis";#N/A,#N/A,FALSE,"Test 120 Day Accts";#N/A,#N/A,FALSE,"Tickmarks"}</definedName>
    <definedName function="false" hidden="true" name="stef" vbProcedure="false">{#N/A,#N/A,TRUE,"Cover sheet";#N/A,#N/A,TRUE,"Summary";#N/A,#N/A,TRUE,"Key Assumptions";#N/A,#N/A,TRUE,"Profit &amp; Loss";#N/A,#N/A,TRUE,"Balance Sheet";#N/A,#N/A,TRUE,"Cashflow";#N/A,#N/A,TRUE,"IRR";#N/A,#N/A,TRUE,"Ratios";#N/A,#N/A,TRUE,"Debt analysis"}</definedName>
    <definedName function="false" hidden="true" name="strange" vbProcedure="false">{#N/A,#N/A,FALSE,"Sheet1"}</definedName>
    <definedName function="false" hidden="true" name="strange2" vbProcedure="false">{#N/A,#N/A,FALSE,"Sheet1"}</definedName>
    <definedName function="false" hidden="true" name="strange\" vbProcedure="false">{#N/A,#N/A,FALSE,"Sheet1"}</definedName>
    <definedName function="false" hidden="true" name="such" vbProcedure="false">{"FCB_ALL",#N/A,FALSE,"FCB"}</definedName>
    <definedName function="false" hidden="true" name="sucker" vbProcedure="false">{#N/A,#N/A,FALSE,"Sheet1"}</definedName>
    <definedName function="false" hidden="true" name="sucker2" vbProcedure="false">{#N/A,#N/A,FALSE,"Sheet1"}</definedName>
    <definedName function="false" hidden="true" name="Suppliers" vbProcedure="false">{#N/A,#N/A,FALSE,"HMF";#N/A,#N/A,FALSE,"FACIL";#N/A,#N/A,FALSE,"HMFINANCE";#N/A,#N/A,FALSE,"HMEUROPE";#N/A,#N/A,FALSE,"HHAB CONSO";#N/A,#N/A,FALSE,"PAB";#N/A,#N/A,FALSE,"MMC";#N/A,#N/A,FALSE,"THAI";#N/A,#N/A,FALSE,"SINPA";#N/A,#N/A,FALSE,"POLAND"}</definedName>
    <definedName function="false" hidden="true" name="SVD" vbProcedure="false">{"GuVGmbH",#N/A,FALSE,"ratios";"BilanzGmbH",#N/A,FALSE,"ratios";"BilanzKG",#N/A,FALSE,"ratios";"GuVKG",#N/A,FALSE,"ratios"}</definedName>
    <definedName function="false" hidden="true" name="Swvu.BiPolar." vbProcedure="false">#NAME?</definedName>
    <definedName function="false" hidden="true" name="Swvu.STANDARD." vbProcedure="false">#NAME?</definedName>
    <definedName function="false" hidden="true" name="Swvu.Sumnpv." vbProcedure="false">#NAME?</definedName>
    <definedName function="false" hidden="true" name="T" vbProcedure="false">{#N/A,#N/A,TRUE,"0 Deckbl.";#N/A,#N/A,TRUE,"S 1 Komm";#N/A,#N/A,TRUE,"S 1a Komm";#N/A,#N/A,TRUE,"S 1b Komm";#N/A,#N/A,TRUE,"S  2 DBR";#N/A,#N/A,TRUE,"S  3 Sparten";#N/A,#N/A,TRUE,"S 4  Betr. K.";#N/A,#N/A,TRUE,"6 Bilanz";#N/A,#N/A,TRUE,"6a Bilanz ";#N/A,#N/A,TRUE,"6b Bilanz ";#N/A,#N/A,TRUE,"7 GS I";#N/A,#N/A,TRUE,"S 8 EQ-GuV"}</definedName>
    <definedName function="false" hidden="true" name="te" vbProcedure="false">{#N/A,#N/A,FALSE,"F-01";#N/A,#N/A,FALSE,"F-01";#N/A,#N/A,FALSE,"F-01"}</definedName>
    <definedName function="false" hidden="true" name="test" vbProcedure="false">#REF!</definedName>
    <definedName function="false" hidden="true" name="test1" vbProcedure="false">{#N/A,#N/A,FALSE,"Umsatz";#N/A,#N/A,FALSE,"Base V.02";#N/A,#N/A,FALSE,"Charts"}</definedName>
    <definedName function="false" hidden="true" name="test11" vbProcedure="false">{#N/A,#N/A,FALSE,"Bezirk SW";#N/A,#N/A,FALSE,"Dir S (GK)";#N/A,#N/A,FALSE,"Dir FR (PK)"}</definedName>
    <definedName function="false" hidden="true" name="test12" vbProcedure="false">{#N/A,#N/A,FALSE,"Bezirk SW";#N/A,#N/A,FALSE,"Dir S (GK)";#N/A,#N/A,FALSE,"Dir FR (PK)"}</definedName>
    <definedName function="false" hidden="true" name="test2" vbProcedure="false">{"'Daten'!$A$3:$J$9"}</definedName>
    <definedName function="false" hidden="true" name="test3" vbProcedure="false">{#N/A,#N/A,FALSE,"Umsatz";#N/A,#N/A,FALSE,"Base V.02";#N/A,#N/A,FALSE,"Charts"}</definedName>
    <definedName function="false" hidden="true" name="test4" vbProcedure="false">{#N/A,#N/A,FALSE,"F_Plan";#N/A,#N/A,FALSE,"Parameter"}</definedName>
    <definedName function="false" hidden="true" name="test5" vbProcedure="false">{#N/A,#N/A,FALSE,"Bezirk SW";#N/A,#N/A,FALSE,"Dir S (GK)";#N/A,#N/A,FALSE,"Dir FR (PK)"}</definedName>
    <definedName function="false" hidden="true" name="tests" vbProcedure="false">{#N/A,#N/A,FALSE,"F_Plan";#N/A,#N/A,FALSE,"Parameter"}</definedName>
    <definedName function="false" hidden="true" name="testv2" vbProcedure="false">{#N/A,#N/A,FALSE,"F_Plan";#N/A,#N/A,FALSE,"Parameter"}</definedName>
    <definedName function="false" hidden="true" name="testv3" vbProcedure="false">{#N/A,#N/A,FALSE,"Umsatz";#N/A,#N/A,FALSE,"Base V.02";#N/A,#N/A,FALSE,"Charts"}</definedName>
    <definedName function="false" hidden="true" name="testv4" vbProcedure="false">{#N/A,#N/A,FALSE,"F_Plan";#N/A,#N/A,FALSE,"Parameter"}</definedName>
    <definedName function="false" hidden="true" name="testv5" vbProcedure="false">{#N/A,#N/A,FALSE,"Umsatz";#N/A,#N/A,FALSE,"Base V.02";#N/A,#N/A,FALSE,"Charts"}</definedName>
    <definedName function="false" hidden="true" name="TextRefCopyRangeCount" vbProcedure="false">1</definedName>
    <definedName function="false" hidden="true" name="thth" vbProcedure="false">{#N/A,#N/A,FALSE,"Calc";#N/A,#N/A,FALSE,"Sensitivity";#N/A,#N/A,FALSE,"LT Earn.Dil.";#N/A,#N/A,FALSE,"Dil. AVP"}</definedName>
    <definedName function="false" hidden="true" name="tl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tradcomp" vbProcedure="false">{#N/A,#N/A,FALSE,"Trading-Mult ";#N/A,#N/A,FALSE,"Trading-Cap";#N/A,#N/A,FALSE,"Trading-Inc";#N/A,#N/A,FALSE,"Cash Flow";#N/A,#N/A,FALSE,"M&amp;A info"}</definedName>
    <definedName function="false" hidden="true" name="tradcompar" vbProcedure="false">{#N/A,#N/A,FALSE,"Trading-Mult ";#N/A,#N/A,FALSE,"Trading-Cap";#N/A,#N/A,FALSE,"Trading-Inc";#N/A,#N/A,FALSE,"Cash Flow";#N/A,#N/A,FALSE,"M&amp;A info"}</definedName>
    <definedName function="false" hidden="true" name="tradingcompar" vbProcedure="false">{#N/A,#N/A,FALSE,"Trading-Mult ";#N/A,#N/A,FALSE,"Trading-Cap";#N/A,#N/A,FALSE,"Trading-Inc";#N/A,#N/A,FALSE,"Cash Flow";#N/A,#N/A,FALSE,"M&amp;A info"}</definedName>
    <definedName function="false" hidden="true" name="tt" vbProcedure="false">{#N/A,#N/A,FALSE,"655.755";#N/A,#N/A,FALSE,"661500";#N/A,#N/A,FALSE,"681500";#N/A,#N/A,FALSE,"686500";#N/A,#N/A,FALSE,"68662.";#N/A,#N/A,FALSE,"687500";#N/A,#N/A,FALSE,"7631.";#N/A,#N/A,FALSE,"771."}</definedName>
    <definedName function="false" hidden="true" name="ttt" vbProcedure="false">{#N/A,#N/A,FALSE,"Aging Summary";#N/A,#N/A,FALSE,"Ratio Analysis";#N/A,#N/A,FALSE,"Test 120 Day Accts";#N/A,#N/A,FALSE,"Tickmarks"}</definedName>
    <definedName function="false" hidden="true" name="ty" vbProcedure="false">{#N/A,#N/A,TRUE,"Cover sheet";#N/A,#N/A,TRUE,"Summary";#N/A,#N/A,TRUE,"Key Assumptions";#N/A,#N/A,TRUE,"Profit &amp; Loss";#N/A,#N/A,TRUE,"Balance Sheet";#N/A,#N/A,TRUE,"Cashflow";#N/A,#N/A,TRUE,"IRR";#N/A,#N/A,TRUE,"Ratios";#N/A,#N/A,TRUE,"Debt analysis"}</definedName>
    <definedName function="false" hidden="true" name="u" vbProcedure="false">{#N/A,#N/A,TRUE,"0 Deckbl.";#N/A,#N/A,TRUE,"S 1 Komm";#N/A,#N/A,TRUE,"S 1a Komm";#N/A,#N/A,TRUE,"S 1b Komm";#N/A,#N/A,TRUE,"S  2 DBR";#N/A,#N/A,TRUE,"S  3 Sparten";#N/A,#N/A,TRUE,"S 4  Betr. K.";#N/A,#N/A,TRUE,"6 Bilanz";#N/A,#N/A,TRUE,"6a Bilanz ";#N/A,#N/A,TRUE,"6b Bilanz ";#N/A,#N/A,TRUE,"7 GS I";#N/A,#N/A,TRUE,"S 8 EQ-GuV"}</definedName>
    <definedName function="false" hidden="true" name="uiiuiui"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uio" vbProcedure="false">{"mgmt forecast",#N/A,FALSE,"Mgmt Forecast";"dcf table",#N/A,FALSE,"Mgmt Forecast";"sensitivity",#N/A,FALSE,"Mgmt Forecast";"table inputs",#N/A,FALSE,"Mgmt Forecast";"calculations",#N/A,FALSE,"Mgmt Forecast"}</definedName>
    <definedName function="false" hidden="true" name="utt" vbProcedure="false">{"ANAR",#N/A,FALSE,"Dist total";"MARGEN",#N/A,FALSE,"Dist total";"COMENTARIO",#N/A,FALSE,"Ficha CODICE";"CONSEJO",#N/A,FALSE,"Dist p0";"uno",#N/A,FALSE,"Dist total"}</definedName>
    <definedName function="false" hidden="true" name="uu" vbProcedure="false">{"Valuation",#N/A,TRUE,"Valuation Summary";"Financial Statements",#N/A,TRUE,"Results";"Results",#N/A,TRUE,"Results";"Ratios",#N/A,TRUE,"Results";"P2 Summary",#N/A,TRUE,"Results"}</definedName>
    <definedName function="false" hidden="true" name="uytry" vbProcedure="false">{"mgmt forecast",#N/A,FALSE,"Mgmt Forecast";"dcf table",#N/A,FALSE,"Mgmt Forecast";"sensitivity",#N/A,FALSE,"Mgmt Forecast";"table inputs",#N/A,FALSE,"Mgmt Forecast";"calculations",#N/A,FALSE,"Mgmt Forecast"}</definedName>
    <definedName function="false" hidden="true" name="v" vbProcedure="false">{#N/A,#N/A,TRUE,"0 Deckbl.";#N/A,#N/A,TRUE,"S 1 Komm";#N/A,#N/A,TRUE,"S 1a Komm";#N/A,#N/A,TRUE,"S 1b Komm";#N/A,#N/A,TRUE,"S  2 DBR";#N/A,#N/A,TRUE,"S  3 Sparten";#N/A,#N/A,TRUE,"S 4  Betr. K.";#N/A,#N/A,TRUE,"6 Bilanz";#N/A,#N/A,TRUE,"6a Bilanz ";#N/A,#N/A,TRUE,"6b Bilanz ";#N/A,#N/A,TRUE,"7 GS I";#N/A,#N/A,TRUE,"S 8 EQ-GuV"}</definedName>
    <definedName function="false" hidden="true" name="v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vg" vbProcedure="false">{#N/A,#N/A,TRUE,"Cover sheet";#N/A,#N/A,TRUE,"DCF analysis";#N/A,#N/A,TRUE,"WACC calculation"}</definedName>
    <definedName function="false" hidden="true" name="vo" vbProcedure="false">{"consolidated",#N/A,FALSE,"Sheet1";"cms",#N/A,FALSE,"Sheet1";"fse",#N/A,FALSE,"Sheet1"}</definedName>
    <definedName function="false" hidden="true" name="vv" vbProcedure="false">{#N/A,#N/A,TRUE,"Cover sheet";#N/A,#N/A,TRUE,"Summary";#N/A,#N/A,TRUE,"Key Assumptions";#N/A,#N/A,TRUE,"Profit &amp; Loss";#N/A,#N/A,TRUE,"Balance Sheet";#N/A,#N/A,TRUE,"Cashflow";#N/A,#N/A,TRUE,"IRR";#N/A,#N/A,TRUE,"Ratios";#N/A,#N/A,TRUE,"Debt analysis"}</definedName>
    <definedName function="false" hidden="true" name="vvvvv"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name="vvvvvijkio" vbProcedure="false">{#N/A,#N/A,FALSE,"super casino";#N/A,#N/A,FALSE,"Monoprix";#N/A,#N/A,FALSE,"Super ";#N/A,#N/A,FALSE,"Super  (2)";#N/A,#N/A,FALSE,"Super  (3)";#N/A,#N/A,FALSE,"Super  (4)";#N/A,#N/A,FALSE,"Super  (5)";#N/A,#N/A,FALSE,"Super  (6)";#N/A,#N/A,FALSE,"Super  (7)";#N/A,#N/A,FALSE,"Super  (8)"}</definedName>
    <definedName function="false" hidden="true" name="W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ed" vbProcedure="false">{"orixcsc",#N/A,FALSE,"ORIX CSC";"orixcsc2",#N/A,FALSE,"ORIX CSC"}</definedName>
    <definedName function="false" hidden="true" name="wef4f" vbProcedure="false">{"GuVGmbH",#N/A,FALSE,"ratios";"BilanzGmbH",#N/A,FALSE,"ratios";"BilanzKG",#N/A,FALSE,"ratios";"GuVKG",#N/A,FALSE,"ratios"}</definedName>
    <definedName function="false" hidden="true" name="WEFWEF"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wer"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eraw" vbProcedure="false">{"mgmt forecast",#N/A,FALSE,"Mgmt Forecast";"dcf table",#N/A,FALSE,"Mgmt Forecast";"sensitivity",#N/A,FALSE,"Mgmt Forecast";"table inputs",#N/A,FALSE,"Mgmt Forecast";"calculations",#N/A,FALSE,"Mgmt Forecast"}</definedName>
    <definedName function="false" hidden="true" name="were" vbProcedure="false">{"mgmt forecast",#N/A,FALSE,"Mgmt Forecast";"dcf table",#N/A,FALSE,"Mgmt Forecast";"sensitivity",#N/A,FALSE,"Mgmt Forecast";"table inputs",#N/A,FALSE,"Mgmt Forecast";"calculations",#N/A,FALSE,"Mgmt Forecast"}</definedName>
    <definedName function="false" hidden="true" name="wew" vbProcedure="false">{#N/A,#N/A,FALSE,"Sheet1"}</definedName>
    <definedName function="false" hidden="true" name="wew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wewewe" vbProcedure="false">{#N/A,#N/A,TRUE,"Cover";#N/A,#N/A,TRUE,"Sum";#N/A,#N/A,TRUE,"SubsRev";#N/A,#N/A,TRUE,"CapEx";#N/A,#N/A,TRUE,"OpEx";#N/A,#N/A,TRUE,"SUs";#N/A,#N/A,TRUE,"OrgChart";#N/A,#N/A,TRUE,"Staff";#N/A,#N/A,TRUE,"P&amp;L";#N/A,#N/A,TRUE,"Cash";#N/A,#N/A,TRUE,"BS";#N/A,#N/A,TRUE,"Valuation";#N/A,#N/A,TRUE,"CapEx-Assumptions";#N/A,#N/A,TRUE,"OpEx-Assumptions"}</definedName>
    <definedName function="false" hidden="true" name="wewrrht"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HRwhrWH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name="whrWHRwhrWR" vbProcedure="false">{"GuVGmbH",#N/A,FALSE,"ratios";"BilanzGmbH",#N/A,FALSE,"ratios";"BilanzKG",#N/A,FALSE,"ratios";"GuVKG",#N/A,FALSE,"ratios"}</definedName>
    <definedName function="false" hidden="true" name="whrWHRwrhWRHwrh"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HRw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WHRw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name="Workcap4" vbProcedure="false">{#N/A,#N/A,FALSE,"Aging Summary";#N/A,#N/A,FALSE,"Ratio Analysis";#N/A,#N/A,FALSE,"Test 120 Day Accts";#N/A,#N/A,FALSE,"Tickmarks"}</definedName>
    <definedName function="false" hidden="true" name="working_capital" vbProcedure="false">{#N/A,#N/A,FALSE,"Aging Summary";#N/A,#N/A,FALSE,"Ratio Analysis";#N/A,#N/A,FALSE,"Test 120 Day Accts";#N/A,#N/A,FALSE,"Tickmarks"}</definedName>
    <definedName function="false" hidden="true" name="wqq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rn" vbProcedure="false">{#N/A,#N/A,FALSE,"Sheet1"}</definedName>
    <definedName function="false" hidden="true" name="wrn.1." vbProcedure="false">{#N/A,#N/A,FALSE,"Calc";#N/A,#N/A,FALSE,"Sensitivity";#N/A,#N/A,FALSE,"LT Earn.Dil.";#N/A,#N/A,FALSE,"Dil. AVP"}</definedName>
    <definedName function="false" hidden="true" name="wrn.1996._.BUDGET." vbProcedure="false">{"SUMMARY",#N/A,TRUE,"SUMMARY";"compare",#N/A,TRUE,"Vs. Bus Plan";"ratios",#N/A,TRUE,"Ratios";"REVENUE",#N/A,TRUE,"Revenue";"expenses",#N/A,TRUE,"1996 budget";"payroll",#N/A,TRUE,"Payroll"}</definedName>
    <definedName function="false" hidden="true" name="wrn.1996._.TO._.2004." vbProcedure="false">{"ten year ratios",#N/A,TRUE,"PROFIT_LOSS";"ten year ratios",#N/A,TRUE,"Ratios";"ten yr opex and capex",#N/A,TRUE,"1996 budget";"ten year revenues",#N/A,TRUE,"Revenue_1996-2004";"ten year payroll",#N/A,TRUE,"Payroll"}</definedName>
    <definedName function="false" hidden="true" name="wrn.1999._.Covenant." vbProcedure="false">{#N/A,#N/A,FALSE,"Cash Flow"}</definedName>
    <definedName function="false" hidden="true" name="wrn.2._.pagers." vbProcedure="false">{"Cover",#N/A,FALSE,"Cover";"Summary",#N/A,FALSE,"Summarpage"}</definedName>
    <definedName function="false" hidden="true" name="wrn.2000" vbProcedure="false">{#N/A,#N/A,FALSE,"Cash Flow"}</definedName>
    <definedName function="false" hidden="true" name="wrn.2000._.Covnenats." vbProcedure="false">{#N/A,#N/A,FALSE,"Cash Flow"}</definedName>
    <definedName function="false" hidden="true" name="wrn.2001" vbProcedure="false">{#N/A,#N/A,FALSE,"Cash Flow"}</definedName>
    <definedName function="false" hidden="true" name="wrn.abc." vbProcedure="false">{#N/A,#N/A,FALSE,"Bezirk SW";#N/A,#N/A,FALSE,"Dir S (GK)";#N/A,#N/A,FALSE,"Dir FR (PK)"}</definedName>
    <definedName function="false" hidden="true" name="wrn.abc.1" vbProcedure="false">{#N/A,#N/A,FALSE,"Bezirk SW";#N/A,#N/A,FALSE,"Dir S (GK)";#N/A,#N/A,FALSE,"Dir FR (PK)"}</definedName>
    <definedName function="false" hidden="true" name="wrn.abc10" vbProcedure="false">{#N/A,#N/A,FALSE,"Bezirk SW";#N/A,#N/A,FALSE,"Dir S (GK)";#N/A,#N/A,FALSE,"Dir FR (PK)"}</definedName>
    <definedName function="false" hidden="true" name="wrn.abc11" vbProcedure="false">{#N/A,#N/A,FALSE,"Bezirk SW";#N/A,#N/A,FALSE,"Dir S (GK)";#N/A,#N/A,FALSE,"Dir FR (PK)"}</definedName>
    <definedName function="false" hidden="true" name="wrn.abc5" vbProcedure="false">{#N/A,#N/A,FALSE,"Bezirk SW";#N/A,#N/A,FALSE,"Dir S (GK)";#N/A,#N/A,FALSE,"Dir FR (PK)"}</definedName>
    <definedName function="false" hidden="true" name="wrn.Accounts." vbProcedure="false">{"turnover",#N/A,FALSE;"profits",#N/A,FALSE;"cash",#N/A,FALSE}</definedName>
    <definedName function="false" hidden="true" name="wrn.adj95." vbProcedure="false">{"adj95mult",#N/A,FALSE,"COMPCO";"adj95est",#N/A,FALSE,"COMPCO"}</definedName>
    <definedName function="false" hidden="true" name="wrn.Aging._.and._.Trend._.Analysis." vbProcedure="false">{#N/A,#N/A,FALSE,"Aging Summary";#N/A,#N/A,FALSE,"Ratio Analysis";#N/A,#N/A,FALSE,"Test 120 Day Accts";#N/A,#N/A,FALSE,"Tickmarks"}</definedName>
    <definedName function="false" hidden="true" name="wrn.aging._.and._.Trend._.Analysis1" vbProcedure="false">{#N/A,#N/A,FALSE,"Aging Summary";#N/A,#N/A,FALSE,"Ratio Analysis";#N/A,#N/A,FALSE,"Test 120 Day Accts";#N/A,#N/A,FALSE,"Tickmarks"}</definedName>
    <definedName function="false" hidden="true" name="wrn.All." vbProcedure="false">{"Matrix",#N/A,FALSE,"ACQMTRX";"Fees",#N/A,FALSE,"ACQMTRX"}</definedName>
    <definedName function="false" hidden="true" name="wrn.all.2" vbProcedure="false">{#N/A,#N/A,FALSE,"DCF";#N/A,#N/A,FALSE,"WACC";#N/A,#N/A,FALSE,"Sales_EBIT";#N/A,#N/A,FALSE,"Capex_Depreciation";#N/A,#N/A,FALSE,"WC";#N/A,#N/A,FALSE,"Interest";#N/A,#N/A,FALSE,"Assumptions"}</definedName>
    <definedName function="false" hidden="true" name="wrn.All._.Financials." vbProcedure="false">{#N/A,#N/A,TRUE,"Assumptions";#N/A,#N/A,TRUE,"Op Projection";#N/A,#N/A,TRUE,"Capital";#N/A,#N/A,TRUE,"Income";#N/A,#N/A,TRUE,"Balance";#N/A,#N/A,TRUE,"Sources&amp;Uses"}</definedName>
    <definedName function="false" hidden="true" name="wrn.all._.input." vbProcedure="false">{"basic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function="false" hidden="true" name="wrn.ALL2." vbProcedure="false">{#N/A,#N/A,FALSE,"DCF";#N/A,#N/A,FALSE,"WACC";#N/A,#N/A,FALSE,"Sales_EBIT";#N/A,#N/A,FALSE,"Capex_Depreciation";#N/A,#N/A,FALSE,"WC";#N/A,#N/A,FALSE,"Interest";#N/A,#N/A,FALSE,"Assumptions"}</definedName>
    <definedName function="false" hidden="true" name="wrn.all3" vbProcedure="false">{#N/A,#N/A,FALSE,"assumptions";#N/A,#N/A,FALSE,"v_projcy";#N/A,#N/A,FALSE,"tar_proj";#N/A,#N/A,FALSE,"contrib_annual";#N/A,#N/A,FALSE,"Proforma";#N/A,#N/A,FALSE,"purc_97";#N/A,#N/A,FALSE,"syn_purc_97";#N/A,#N/A,FALSE,"pool_97";#N/A,#N/A,FALSE,"syn_pool_97";#N/A,#N/A,FALSE,"pool1_FY2"}</definedName>
    <definedName function="false" hidden="true" name="wrn.AllDataPages." vbProcedure="false">{#N/A,#N/A,FALSE,"Balance Sheet";#N/A,#N/A,FALSE,"Income Statement";#N/A,#N/A,FALSE,"Changes in Financial Position"}</definedName>
    <definedName function="false" hidden="true" name="wrn.ANALISIS." vbProcedure="false">{"ANAR",#N/A,FALSE,"Dist total";"MARGEN",#N/A,FALSE,"Dist total";"COMENTARIO",#N/A,FALSE,"Ficha CODICE";"CONSEJO",#N/A,FALSE,"Dist p0";"uno",#N/A,FALSE,"Dist total"}</definedName>
    <definedName function="false" hidden="true" name="wrn.ARPU._.composition." vbProcedure="false">{#N/A,#N/A,FALSE,"Additional ARPU"}</definedName>
    <definedName function="false" hidden="true" name="wrn.Asia."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name="wrn.Auto._.Comp." vbProcedure="false">{#N/A,#N/A,FALSE,"Sheet1"}</definedName>
    <definedName function="false" hidden="true" name="wrn.Auto._.Comp2." vbProcedure="false">{#N/A,#N/A,FALSE,"Sheet1"}</definedName>
    <definedName function="false" hidden="true" name="wrn.b98ensei."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name="wrn.b99."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name="wrn.Back._.Page." vbProcedure="false">{"Back Page",#N/A,FALSE,"Front and Back"}</definedName>
    <definedName function="false" hidden="true" name="wrn.backup." vbProcedure="false">{"financials",#N/A,FALSE,"BASIC";"interest",#N/A,FALSE,"BASIC";"leasing and financing",#N/A,FALSE,"BASIC";"returns back up",#N/A,FALSE,"BASIC"}</definedName>
    <definedName function="false" hidden="true" name="wrn.bank._.model." vbProcedure="false">{"banks",#N/A,FALSE,"BASIC"}</definedName>
    <definedName function="false" hidden="true" name="wrn.Belgium_Total." vbProcedure="false">{"Belgium_Total",#N/A,FALSE,"Belg Wksheet"}</definedName>
    <definedName function="false" hidden="true" name="wrn.BelgSummary." vbProcedure="false">{"BelgSummary",#N/A,FALSE,"Belg Summary"}</definedName>
    <definedName function="false" hidden="true" name="wrn.belknap._.package." vbProcedure="false">{#N/A,#N/A,TRUE,"income statement";#N/A,#N/A,TRUE,"balance sheet";#N/A,#N/A,TRUE,"cash flow";#N/A,#N/A,TRUE,"borrowing base";#N/A,#N/A,TRUE,"primary assumptions";#N/A,#N/A,TRUE,"finishing assumptions";#N/A,#N/A,TRUE,"dist. assumptions";#N/A,#N/A,TRUE,"sales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conversion";#N/A,#N/A,TRUE,"Stbnvl";#N/A,#N/A,TRUE,"Allenport";#N/A,#N/A,TRUE,"Yorkville";#N/A,#N/A,TRUE,"MF";#N/A,#N/A,TRUE,"Canfield";#N/A,#N/A,TRUE,"WCC"}</definedName>
    <definedName function="false" hidden="true" name="wrn.Bewegungsbilanz." vbProcedure="false">{#N/A,#N/A,FALSE,"Mittelherkunft";#N/A,#N/A,FALSE,"Mittelverwendung"}</definedName>
    <definedName function="false" hidden="true" name="wrn.BewertungD."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name="wrn.BILAN." vbProcedure="false">{#N/A,#N/A,FALSE,"titres";#N/A,#N/A,FALSE,"15.";#N/A,#N/A,FALSE,"408100";#N/A,#N/A,FALSE,"4081XX";#N/A,#N/A,FALSE,"408200";#N/A,#N/A,FALSE,"409100";#N/A,#N/A,FALSE,"411100";#N/A,#N/A,FALSE,"418100";#N/A,#N/A,FALSE,"421000";#N/A,#N/A,FALSE,"438700";#N/A,#N/A,FALSE,"451870";#N/A,#N/A,FALSE,"451860";#N/A,#N/A,FALSE,"455096";#N/A,#N/A,FALSE,"486."}</definedName>
    <definedName function="false" hidden="true" name="wrn.Bilanz." vbProcedure="false">{#N/A,#N/A,FALSE,"Layout Aktiva";#N/A,#N/A,FALSE,"Layout Passiva"}</definedName>
    <definedName function="false" hidden="true" name="wrn.Bilanzen_GuV_Memo."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name="wrn.Board._.Pack." vbProcedure="false">{"Board Income Statement",#N/A,FALSE,"Board Summary";"Board Balance Sheet",#N/A,FALSE,"Board Summary";"Board Cash Flow",#N/A,FALSE,"Board Summary"}</definedName>
    <definedName function="false" hidden="true" name="wrn.BP._.print."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name="wrn.BPlan." vbProcedure="false">{#N/A,#N/A,FALSE,"F_Plan";#N/A,#N/A,FALSE,"Parameter"}</definedName>
    <definedName function="false" hidden="true" name="wrn.Business._.Plan._.Package." vbProcedure="false">{#N/A,#N/A,TRUE,"income statement";#N/A,#N/A,TRUE,"balance sheet";#N/A,#N/A,TRUE,"cash flow";#N/A,#N/A,TRUE,"borrowing base";#N/A,#N/A,TRUE,"sales summary"}</definedName>
    <definedName function="false" hidden="true" name="wrn.business._.plan._.with._.detail." vbProcedure="false">{#N/A,#N/A,TRUE,"income statement";#N/A,#N/A,TRUE,"balance sheet";#N/A,#N/A,TRUE,"cash flow";#N/A,#N/A,TRUE,"borrowing base";#N/A,#N/A,TRUE,"sales summary";#N/A,#N/A,TRUE,"costs per ton";#N/A,#N/A,TRUE,"primary assumptions";#N/A,#N/A,TRUE,"finishing assumptions"}</definedName>
    <definedName function="false" hidden="true" name="wrn.Cash._.Flow." vbProcedure="false">{#N/A,#N/A,FALSE,"Layout Cash Flow"}</definedName>
    <definedName function="false" hidden="true" name="wrn.Cash._.Flow._.Statement." vbProcedure="false">{#N/A,#N/A,FALSE,"Financial Datas"}</definedName>
    <definedName function="false" hidden="true" name="wrn.cash._.flow10" vbProcedure="false">{#N/A,#N/A,FALSE,"Cash Flow"}</definedName>
    <definedName function="false" hidden="true" name="wrn.cash2." vbProcedure="false">{#N/A,#N/A,FALSE,"KGFORE94"}</definedName>
    <definedName function="false" hidden="true" name="wrn.celkový._.tisk._.detail." vbProcedure="false">{"celkový rozpočet - detail",#N/A,FALSE,"Aktualizace č. 1"}</definedName>
    <definedName function="false" hidden="true" name="wrn.COMBINED." vbProcedure="false">{#N/A,#N/A,FALSE,"INPUTS";#N/A,#N/A,FALSE,"PROFORMA BSHEET";#N/A,#N/A,FALSE,"COMBINED";#N/A,#N/A,FALSE,"HIGH YIELD";#N/A,#N/A,FALSE,"COMB_GRAPHS"}</definedName>
    <definedName function="false" hidden="true" name="wrn.compco." vbProcedure="false">{"page1",#N/A,FALSE,"BHCOMPC5";"page2",#N/A,FALSE,"BHCOMPC5";"page3",#N/A,FALSE,"BHCOMPC5";"page4",#N/A,FALSE,"BHCOMPC5"}</definedName>
    <definedName function="false" hidden="true" name="wrn.Complete." vbProcedure="false">{#N/A,#N/A,TRUE,"DCF Summary";#N/A,#N/A,TRUE,"Casema";#N/A,#N/A,TRUE,"UK";#N/A,#N/A,TRUE,"RCF";#N/A,#N/A,TRUE,"Intercable CZ";#N/A,#N/A,TRUE,"Interkabel P";#N/A,#N/A,TRUE,"LBO-Total";#N/A,#N/A,TRUE,"LBO-Casema"}</definedName>
    <definedName function="false" hidden="true" name="wrn.Continous._.Page._.Numbers._.DCF." vbProcedure="false">{#N/A,#N/A,TRUE,"Cover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function="false" hidden="true" name="wrn.contribution." vbProcedure="false">{#N/A,#N/A,FALSE,"Contribution Analysis"}</definedName>
    <definedName function="false" hidden="true" name="wrn.Country._.Summary." vbProcedure="false">{"Summary",#N/A,FALSE,"Country Summary"}</definedName>
    <definedName function="false" hidden="true" name="wrn.Country._.Worksheet." vbProcedure="false">{"WkSheet",#N/A,FALSE,"Country Wksheet"}</definedName>
    <definedName function="false" hidden="true" name="wrn.Cover." vbProcedure="false">{"coverall",#N/A,FALSE,"Definitions";"cover1",#N/A,FALSE,"Definitions";"cover2",#N/A,FALSE,"Definitions";"cover3",#N/A,FALSE,"Definitions";"cover4",#N/A,FALSE,"Definitions";"cover5",#N/A,FALSE,"Definitions";"blank",#N/A,FALSE,"Definitions"}</definedName>
    <definedName function="false" hidden="true" name="wrn.csc." vbProcedure="false">{"orixcsc",#N/A,FALSE,"ORIX CSC";"orixcsc2",#N/A,FALSE,"ORIX CSC"}</definedName>
    <definedName function="false" hidden="true" name="wrn.csc2." vbProcedure="false">{#N/A,#N/A,FALSE,"ORIX CSC"}</definedName>
    <definedName function="false" hidden="true" name="wrn.CYBDPA._.I.C.and._.USD10" vbProcedure="false">{"CurrQtr YTD Portrait",#N/A,TRUE,"CYBDPY - LC";"Mths FullYr LScape",#N/A,TRUE,"CYBDPY - LC";"CurrQtr YTD Portrait",#N/A,TRUE,"CYBDPY - USD";"Mths FullYr LScape",#N/A,TRUE,"CYBDPY - USD"}</definedName>
    <definedName function="false" hidden="true" name="wrn.CYBDPY._.LC._.and._.USD." vbProcedure="false">{"CurrQtr YTD Portrait",#N/A,TRUE,"CYBDPY - LC";"Mths FullYr LScape",#N/A,TRUE,"CYBDPY - LC";"CurrQtr YTD Portrait",#N/A,TRUE,"CYBDPY - USD";"Mths FullYr LScape",#N/A,TRUE,"CYBDPY - USD"}</definedName>
    <definedName function="false" hidden="true" name="wrn.DCF." vbProcedure="false">{"DCF1",#N/A,FALSE,"SIERRA DCF";"MATRIX1",#N/A,FALSE,"SIERRA DCF"}</definedName>
    <definedName function="false" hidden="true" name="wrn.DCF._.Only." vbProcedure="false">{#N/A,#N/A,FALSE,"DCF Summary";#N/A,#N/A,FALSE,"Casema";#N/A,#N/A,FALSE,"Casema NoTel";#N/A,#N/A,FALSE,"UK";#N/A,#N/A,FALSE,"RCF";#N/A,#N/A,FALSE,"Intercable CZ";#N/A,#N/A,FALSE,"Interkabel P"}</definedName>
    <definedName function="false" hidden="true" name="wrn.dcf2" vbProcedure="false">{"mgmt forecast",#N/A,FALSE,"Mgmt Forecast";"dcf table",#N/A,FALSE,"Mgmt Forecast";"sensitivity",#N/A,FALSE,"Mgmt Forecast";"table inputs",#N/A,FALSE,"Mgmt Forecast";"calculations",#N/A,FALSE,"Mgmt Forecast"}</definedName>
    <definedName function="false" hidden="true" name="wrn.DCFEpervier." vbProcedure="false">{#N/A,#N/A,FALSE,"Inc.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function="false" hidden="true" name="wrn.Delchamps." vbProcedure="false">{"Operating Data",#N/A,TRUE,"Sheet1";"Valuation Matrix",#N/A,TRUE,"Sheet1";"Sales Analysis",#N/A,TRUE,"Sheet1";"Closed Remodelled New",#N/A,TRUE,"Sheet1";"Competitive and FSP",#N/A,TRUE,"Sheet1";"Working Capital and Capex",#N/A,TRUE,"Sheet1";"depreciation",#N/A,TRUE,"Sheet1"}</definedName>
    <definedName function="false" hidden="true" name="wrn.detail." vbProcedure="false">{#N/A,#N/A,FALSE,"TOTAL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function="false" hidden="true" name="wrn.Detailed._.P._.and._.L." vbProcedure="false">{"P and L Detail Page 1",#N/A,FALSE,"Data";"P and L Detail Page 2",#N/A,FALSE,"Data"}</definedName>
    <definedName function="false" hidden="true" name="wrn.document." vbProcedure="false">{"consolidated",#N/A,FALSE,"Sheet1";"cms",#N/A,FALSE,"Sheet1";"fse",#N/A,FALSE,"Sheet1"}</definedName>
    <definedName function="false" hidden="true" name="wrn.Draft." vbProcedure="false">{"Draft",#N/A,FALSE,"Feb-96"}</definedName>
    <definedName function="false" hidden="true" name="wrn.Druck._.Monatsreporting." vbProcedure="false">{#N/A,#N/A,TRUE,"0 Deckbl.";#N/A,#N/A,TRUE,"S 1 Komm";#N/A,#N/A,TRUE,"S 1a Komm";#N/A,#N/A,TRUE,"S 1b Komm";#N/A,#N/A,TRUE,"S  2 DBR";#N/A,#N/A,TRUE,"S  3 Sparten";#N/A,#N/A,TRUE,"S 4  Betr. K.";#N/A,#N/A,TRUE,"6 Bilanz";#N/A,#N/A,TRUE,"6a Bilanz ";#N/A,#N/A,TRUE,"6b Bilanz ";#N/A,#N/A,TRUE,"7 GS I";#N/A,#N/A,TRUE,"S 8 EQ-GuV"}</definedName>
    <definedName function="false" hidden="true" name="wrn.Economic._.Value._.Added._.Analysis." vbProcedure="false">{"EVA",#N/A,FALSE,"EVA";"WACC",#N/A,FALSE,"WACC"}</definedName>
    <definedName function="false" hidden="true" name="wrn.ENCOURS." vbProcedure="false">{#N/A,#N/A,FALSE,"TCN";#N/A,#N/A,FALSE,"LMT"}</definedName>
    <definedName function="false" hidden="true" name="wrn.Ergebnis." vbProcedure="false">{#N/A,#N/A,TRUE,"Cont_Stell";#N/A,#N/A,TRUE,"BTG";#N/A,#N/A,TRUE,"SH";#N/A,#N/A,TRUE,"GUV";#N/A,#N/A,TRUE,"Bilanz";#N/A,#N/A,TRUE,"WC";#N/A,#N/A,TRUE,"Beweg_bil";#N/A,#N/A,TRUE,"Kap_fluß";#N/A,#N/A,TRUE,"KENNZ";#N/A,#N/A,TRUE,"ANALYSE"}</definedName>
    <definedName function="false" hidden="true" name="wrn.ergebnis.1" vbProcedure="false">{#N/A,#N/A,TRUE,"Cont_Stell";#N/A,#N/A,TRUE,"BTG";#N/A,#N/A,TRUE,"SH";#N/A,#N/A,TRUE,"GUV";#N/A,#N/A,TRUE,"Bilanz";#N/A,#N/A,TRUE,"WC";#N/A,#N/A,TRUE,"Beweg_bil";#N/A,#N/A,TRUE,"Kap_fluß";#N/A,#N/A,TRUE,"KENNZ";#N/A,#N/A,TRUE,"ANALYSE"}</definedName>
    <definedName function="false" hidden="true" name="wrn.ergebnis.11" vbProcedure="false">{#N/A,#N/A,TRUE,"Cont_Stell";#N/A,#N/A,TRUE,"BTG";#N/A,#N/A,TRUE,"SH";#N/A,#N/A,TRUE,"GUV";#N/A,#N/A,TRUE,"Bilanz";#N/A,#N/A,TRUE,"WC";#N/A,#N/A,TRUE,"Beweg_bil";#N/A,#N/A,TRUE,"Kap_fluß";#N/A,#N/A,TRUE,"KENNZ";#N/A,#N/A,TRUE,"ANALYSE"}</definedName>
    <definedName function="false" hidden="true" name="wrn.ergebnis10" vbProcedure="false">{#N/A,#N/A,TRUE,"Cont_Stell";#N/A,#N/A,TRUE,"BTG";#N/A,#N/A,TRUE,"SH";#N/A,#N/A,TRUE,"GUV";#N/A,#N/A,TRUE,"Bilanz";#N/A,#N/A,TRUE,"WC";#N/A,#N/A,TRUE,"Beweg_bil";#N/A,#N/A,TRUE,"Kap_fluß";#N/A,#N/A,TRUE,"KENNZ";#N/A,#N/A,TRUE,"ANALYSE"}</definedName>
    <definedName function="false" hidden="true" name="wrn.ergebnis5" vbProcedure="false">{#N/A,#N/A,TRUE,"Cont_Stell";#N/A,#N/A,TRUE,"BTG";#N/A,#N/A,TRUE,"SH";#N/A,#N/A,TRUE,"GUV";#N/A,#N/A,TRUE,"Bilanz";#N/A,#N/A,TRUE,"WC";#N/A,#N/A,TRUE,"Beweg_bil";#N/A,#N/A,TRUE,"Kap_fluß";#N/A,#N/A,TRUE,"KENNZ";#N/A,#N/A,TRUE,"ANALYSE"}</definedName>
    <definedName function="false" hidden="true" name="wrn.Europe." vbProcedure="fals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function="false" hidden="true" name="wrn.ev" vbProcedure="false">{#N/A,#N/A,FALSE,"INPUTS";#N/A,#N/A,FALSE,"PROFORMA BSHEET";#N/A,#N/A,FALSE,"COMBINED";#N/A,#N/A,FALSE,"ACQUIROR";#N/A,#N/A,FALSE,"TARGET 1";#N/A,#N/A,FALSE,"TARGET 2";#N/A,#N/A,FALSE,"HIGH YIELD";#N/A,#N/A,FALSE,"OVERFUND"}</definedName>
    <definedName function="false" hidden="true" name="wrn.F01_01." vbProcedure="false">{#N/A,#N/A,FALSE,"F-01";#N/A,#N/A,FALSE,"F-01";#N/A,#N/A,FALSE,"F-01"}</definedName>
    <definedName function="false" hidden="true" name="wrn.FB" vbProcedure="false">{"FCB_ALL",#N/A,FALSE,"FCB"}</definedName>
    <definedName function="false" hidden="true" name="wrn.FCB." vbProcedure="false">{"FCB_ALL",#N/A,FALSE,"FCB"}</definedName>
    <definedName function="false" hidden="true" name="wrn.fcb2" vbProcedure="false">{"FCB_ALL",#N/A,FALSE,"FCB"}</definedName>
    <definedName function="false" hidden="true" name="wrn.Fcst._.by._.Mon." vbProcedure="false">{"Fcst by Mon Full",#N/A,FALSE,"Tot PalmPalm";"Fcst by Mon Full",#N/A,FALSE,"Tot Device";"Fcst by Mon Full",#N/A,FALSE,"Platform";"Fcst by Mon Full",#N/A,FALSE,"Palm.Net";"Fcst by Mon Full",#N/A,FALSE,"Elim"}</definedName>
    <definedName function="false" hidden="true" name="wrn.Fcst._.by._.Qtr." vbProcedure="false">{"Fcst by Qtr Full",#N/A,FALSE,"Tot PalmPalm";"Fcst by Qtr Full",#N/A,FALSE,"Tot Device";"Fcst by Qtr Full",#N/A,FALSE,"Platform";"Fcst by Qtr Full",#N/A,FALSE,"Palm.Net";"Fcst by Qtr Full",#N/A,FALSE,"Elim"}</definedName>
    <definedName function="false" hidden="true" name="wrn.fin"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wrn.Final." vbProcedure="false">{"Final",#N/A,FALSE,"Feb-96"}</definedName>
    <definedName function="false" hidden="true" name="wrn.final._.pricing." vbProcedure="false">{"final processing",#N/A,FALSE,"Sheet1";"optionals",#N/A,FALSE,"Sheet1"}</definedName>
    <definedName function="false" hidden="true" name="wrn.final._.pricing1." vbProcedure="false">{"final processing",#N/A,FALSE,"Sheet1";"optionals",#N/A,FALSE,"Sheet1"}</definedName>
    <definedName function="false" hidden="true" name="wrn.final._.pricing10." vbProcedure="false">{"final processing",#N/A,FALSE,"Sheet1";"optionals",#N/A,FALSE,"Sheet1"}</definedName>
    <definedName function="false" hidden="true" name="wrn.final._.pricing2." vbProcedure="false">{"final processing",#N/A,FALSE,"Sheet1";"optionals",#N/A,FALSE,"Sheet1"}</definedName>
    <definedName function="false" hidden="true" name="wrn.final._.pricing3." vbProcedure="false">{"final processing",#N/A,FALSE,"Sheet1";"optionals",#N/A,FALSE,"Sheet1"}</definedName>
    <definedName function="false" hidden="true" name="wrn.final._.pricing4." vbProcedure="false">{"final processing",#N/A,FALSE,"Sheet1";"optionals",#N/A,FALSE,"Sheet1"}</definedName>
    <definedName function="false" hidden="true" name="wrn.final._.pricing5." vbProcedure="false">{"final processing",#N/A,FALSE,"Sheet1";"optionals",#N/A,FALSE,"Sheet1"}</definedName>
    <definedName function="false" hidden="true" name="wrn.final._.pricing7." vbProcedure="false">{"final processing",#N/A,FALSE,"Sheet1";"optionals",#N/A,FALSE,"Sheet1"}</definedName>
    <definedName function="false" hidden="true" name="wrn.final._.pricing9." vbProcedure="false">{"final processing",#N/A,FALSE,"Sheet1";"optionals",#N/A,FALSE,"Sheet1"}</definedName>
    <definedName function="false" hidden="true" name="wrn.final._.pricnig4." vbProcedure="false">{"final processing",#N/A,FALSE,"Sheet1";"optionals",#N/A,FALSE,"Sheet1"}</definedName>
    <definedName function="false" hidden="true" name="wrn.final._pricing3." vbProcedure="false">{"final processing",#N/A,FALSE,"Sheet1";"optionals",#N/A,FALSE,"Sheet1"}</definedName>
    <definedName function="false" hidden="true" name="wrn.Financi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name="wrn.Financial._.Output." vbProcedure="false">{"P and L",#N/A,FALSE,"Financial Output";"Cashflow",#N/A,FALSE,"Financial Output";"Balance Sheet",#N/A,FALSE,"Financial Output"}</definedName>
    <definedName function="false" hidden="true" name="wrn.Financials._.YTD." vbProcedure="false">{"YTD",#N/A,FALSE,"Consolidated"}</definedName>
    <definedName function="false" hidden="true" name="wrn.Finanzbedarfsrechnung." vbProcedure="false">{#N/A,#N/A,FALSE,"Finanzbedarfsrechnung"}</definedName>
    <definedName function="false" hidden="true" name="wrn.FIVE._.YEAR._.PROJECTION." vbProcedure="false">{"FIVEYEAR",#N/A,TRUE,"SUMMARY";"FIVEYEAR",#N/A,TRUE,"Ratios";"FIVEYEAR",#N/A,TRUE,"Revenue";"FIVEYEAR",#N/A,TRUE,"DETAIL";"FIVEYEAR",#N/A,TRUE,"Payroll"}</definedName>
    <definedName function="false" hidden="true" name="wrn.Five._.Year._.Record." vbProcedure="false">{"Five Year Record",#N/A,FALSE,"Front and Back"}</definedName>
    <definedName function="false" hidden="true" name="wrn.Flash." vbProcedure="false">{#N/A,#N/A,FALSE,"JKFLASH2";#N/A,#N/A,FALSE,"Page 4";#N/A,#N/A,FALSE,"page 3"}</definedName>
    <definedName function="false" hidden="true" name="wrn.fnal._.pricing8." vbProcedure="false">{"final processing",#N/A,FALSE,"Sheet1";"optionals",#N/A,FALSE,"Sheet1"}</definedName>
    <definedName function="false" hidden="true" name="wrn.Front._.Page." vbProcedure="false">{"Front Page",#N/A,FALSE,"Front and Back"}</definedName>
    <definedName function="false" hidden="true" name="wrn.FULL." vbProcedure="false">{"divisions",#N/A,TRUE,"Drivers";"PandL_Ratios",#N/A,TRUE,"P&amp;L"}</definedName>
    <definedName function="false" hidden="true" name="wrn.Full._.Model." vbProcedure="false">{#N/A,#N/A,TRUE,"Cover sheet";#N/A,#N/A,TRUE,"DCF analysis";#N/A,#N/A,TRUE,"WACC calculation"}</definedName>
    <definedName function="false" hidden="true" name="wrn.Full._.Report." vbProcedure="false">{#N/A,#N/A,TRUE,"Income Statement";#N/A,#N/A,TRUE,"Gas Assumptions";#N/A,#N/A,TRUE,"DCF";#N/A,#N/A,TRUE,"Depreciation Matrix";#N/A,#N/A,TRUE,"Matrix";#N/A,#N/A,TRUE,"Matrix_Perpetuity"}</definedName>
    <definedName function="false" hidden="true" name="wrn.Full._.without._.data."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name="wrn.FY96sbp99" vbProcedure="false">{#N/A,#N/A,FALSE,"FY97";#N/A,#N/A,FALSE,"FY98";#N/A,#N/A,FALSE,"FY99";#N/A,#N/A,FALSE,"FY00";#N/A,#N/A,FALSE,"FY01"}</definedName>
    <definedName function="false" hidden="true" name="wrn.FY97SBP." vbProcedure="false">{#N/A,#N/A,FALSE,"FY97";#N/A,#N/A,FALSE,"FY98";#N/A,#N/A,FALSE,"FY99";#N/A,#N/A,FALSE,"FY00";#N/A,#N/A,FALSE,"FY01"}</definedName>
    <definedName function="false" hidden="true" name="wrn.FY97SBP2" vbProcedure="false">{#N/A,#N/A,FALSE,"FY97";#N/A,#N/A,FALSE,"FY98";#N/A,#N/A,FALSE,"FY99";#N/A,#N/A,FALSE,"FY00";#N/A,#N/A,FALSE,"FY01"}</definedName>
    <definedName function="false" hidden="true" name="wrn.Förster." vbProcedure="false">{"GuVGmbH",#N/A,FALSE,"ratios";"BilanzGmbH",#N/A,FALSE,"ratios";"BilanzKG",#N/A,FALSE,"ratios";"GuVKG",#N/A,FALSE,"ratios"}</definedName>
    <definedName function="false" hidden="true" name="wrn.Geographic._.Trends." vbProcedure="false">{"Geographic P1",#N/A,FALSE,"Division &amp; Geog"}</definedName>
    <definedName function="false" hidden="true" name="wrn.GESTION._.PREVISIONNELLE." vbProcedure="false">{#N/A,#N/A,TRUE,"En-tête";#N/A,#N/A,TRUE,"Hebdo";#N/A,#N/A,TRUE,"Mois";#N/A,#N/A,TRUE,"Parc";#N/A,#N/A,TRUE,"Ch.Véhic.";#N/A,#N/A,TRUE,"Résult1";#N/A,#N/A,TRUE,"Result2";#N/A,#N/A,TRUE,"Result3";#N/A,#N/A,TRUE,"Résult4"}</definedName>
    <definedName function="false" hidden="true" name="wrn.GRAPHS." vbProcedure="false">{#N/A,#N/A,FALSE,"ACQ_GRAPHS";#N/A,#N/A,FALSE,"T_1 GRAPHS";#N/A,#N/A,FALSE,"T_2 GRAPHS";#N/A,#N/A,FALSE,"COMB_GRAPHS"}</definedName>
    <definedName function="false" hidden="true" name="wrn.gti._.qtrly._.stats." vbProcedure="false">{"GTI monthly IS",#N/A,FALSE,"gti";#N/A,#N/A,FALSE,"gti"}</definedName>
    <definedName function="false" hidden="true" name="wrn.GuV." vbProcedure="false">{#N/A,#N/A,FALSE,"Layout GuV"}</definedName>
    <definedName function="false" hidden="true" name="wrn.Import._.figures." vbProcedure="false">{"reports",#N/A,FALSE,"Balance Sheet"}</definedName>
    <definedName function="false" hidden="true" name="wrn.INCOME." vbProcedure="false">{"INCOME",#N/A,FALSE,"KGFORE94";"cash2",#N/A,FALSE,"KGFORE94"}</definedName>
    <definedName function="false" hidden="true" name="wrn.income._.statement." vbProcedure="false">{"income statement",#N/A,FALSE,"ATLAS-A"}</definedName>
    <definedName function="false" hidden="true" name="wrn.Inputsheet_ProjectInput." vbProcedure="false">{"ProjectInput",#N/A,FALSE,"INPUT-AREA"}</definedName>
    <definedName function="false" hidden="true" name="wrn.junk" vbProcedure="false">{"Summary",#N/A,FALSE,"Country Summary"}</definedName>
    <definedName function="false" hidden="true" name="wrn.Komplettausdruck." vbProcedure="false">{#N/A,#N/A,FALSE,"Layout Aktiva";#N/A,#N/A,FALSE,"Layout Passiva";#N/A,#N/A,FALSE,"Layout GuV";#N/A,#N/A,FALSE,"Layout Cash Flow";#N/A,#N/A,FALSE,"Mittelherkunft";#N/A,#N/A,FALSE,"Mittelverwendung";#N/A,#N/A,FALSE,"Finanzbedarfsrechnung"}</definedName>
    <definedName function="false" hidden="true" name="wrn.MainCFOReport." vbProcedure="false">{#N/A,#N/A,FALSE,"Index";#N/A,#N/A,FALSE,"Comments";#N/A,#N/A,FALSE,"Costs";#N/A,#N/A,FALSE,"Issues";#N/A,#N/A,FALSE,"Risk";#N/A,#N/A,FALSE,"P&amp;L Con (3)";#N/A,#N/A,FALSE,"P&amp;L";#N/A,#N/A,FALSE,"Sal &amp; EBITA CON (4)";#N/A,#N/A,FALSE,"BCP (CON) 5";#N/A,#N/A,FALSE,"EBITACF  (CON)  6";#N/A,#N/A,FALSE,"Cflow";#N/A,#N/A,FALSE,"Net debt Rec Hyp (Con) 7";#N/A,#N/A,FALSE,"B S  (CON) 8";#N/A,#N/A,FALSE,"BS";#N/A,#N/A,FALSE,"Inv Rel (Con) 11";#N/A,#N/A,FALSE,"Fcast v oplan pri (CON) 12";#N/A,#N/A,FALSE," FY Forestv. Oplan Pri (CON) 13";#N/A,#N/A,FALSE,"P&amp;L Act STAT(OPLN) APPX 1 (CON)";#N/A,#N/A,FALSE,"Costs"}</definedName>
    <definedName function="false" hidden="true" name="wrn.Massim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name="wrn.MergerModel." vbProcedure="false">{"Deal",#N/A,FALSE,"Deal";"acquiror",#N/A,FALSE,"Acquiror";"Target",#N/A,FALSE,"Target"}</definedName>
    <definedName function="false" hidden="true" name="wrn.model." vbProcedure="false">{"basic",#N/A,FALSE,"BASIC"}</definedName>
    <definedName function="false" hidden="true" name="wrn.ntfinance." vbProcedure="false">{"Rate",#N/A,TRUE,"SUMMARY";"Ratios",#N/A,TRUE,"Ratios";"BUDGETREVENUE",#N/A,TRUE,"Revenue";"TOTALS",#N/A,TRUE,"DETAIL"}</definedName>
    <definedName function="false" hidden="true" name="wrn.offering." vbProcedure="false">{"nwp1",#N/A,FALSE,"pro forma offering";"first sensitivity",#N/A,FALSE,"pro forma offering";"summary",#N/A,FALSE,"pro forma offering";"ownership",#N/A,FALSE,"pro forma offering";"pf1",#N/A,FALSE,"pro forma offering";"data tables",#N/A,FALSE,"pro forma offering"}</definedName>
    <definedName function="false" hidden="true" name="wrn.Olk._.by._.Qtr." vbProcedure="false">{"Olk by Qtr Full",#N/A,FALSE,"Tot PalmPalm";"Olk by Qtr Full",#N/A,FALSE,"Tot Device";"Olk by Qtr Full",#N/A,FALSE,"Platform";"Olk by Qtr Full",#N/A,FALSE,"Palm.Net";"Olk by Qtr Full",#N/A,FALSE,"Elim"}</definedName>
    <definedName function="false" hidden="true" name="wrn.Output." vbProcedure="false">{"definitions",#N/A,TRUE,"Definitions";"out1",#N/A,TRUE,"Valuation";"out2",#N/A,TRUE,"Valuation";"out3",#N/A,TRUE,"Valuation";"out4",#N/A,TRUE,"Valuation";"out",#N/A,TRUE,"Efficiency";"out1",#N/A,TRUE,"Growth,Margin,Rev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function="false" hidden="true" name="wrn.PARA._.EL._.CONSEJO." vbProcedure="false">{"CONSEJO",#N/A,FALSE,"Dist p0";"CONSEJO",#N/A,FALSE,"Ficha CODICE"}</definedName>
    <definedName function="false" hidden="true" name="wrn.PARA._.LA._.CARTA." vbProcedure="false">{"uno",#N/A,FALSE,"Dist total";"COMENTARIO",#N/A,FALSE,"Ficha CODICE"}</definedName>
    <definedName function="false" hidden="true" name="wrn.PHASE._.Financial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wrn.PL." vbProcedure="false">{"20 Years",#N/A,FALSE,"P&amp;Ls";"2001",#N/A,FALSE,"P&amp;Ls"}</definedName>
    <definedName function="false" hidden="true" name="wrn.PL._.by._.month." vbProcedure="false">{"PL by month",#N/A,TRUE,"Financial Datas"}</definedName>
    <definedName function="false" hidden="true" name="wrn.Placer._.Dome." vbProcedure="false">{"Placer Dome Mines",#N/A,FALSE,"PDG";"Placer Dome Summary",#N/A,FALSE,"PDG"}</definedName>
    <definedName function="false" hidden="true" name="wrn.Planung_Ebeling."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wrn.Presentation." vbProcedure="false">{#N/A,#N/A,TRUE,"Cover";#N/A,#N/A,TRUE,"Sum";#N/A,#N/A,TRUE,"SubsRev";#N/A,#N/A,TRUE,"CapEx";#N/A,#N/A,TRUE,"OpEx";#N/A,#N/A,TRUE,"SUs";#N/A,#N/A,TRUE,"OrgChart";#N/A,#N/A,TRUE,"Staff";#N/A,#N/A,TRUE,"P&amp;L";#N/A,#N/A,TRUE,"Cash";#N/A,#N/A,TRUE,"BS";#N/A,#N/A,TRUE,"Valuation";#N/A,#N/A,TRUE,"CapEx-Assumptions";#N/A,#N/A,TRUE,"OpEx-Assumptions"}</definedName>
    <definedName function="false" hidden="true" name="wrn.presentation2" vbProcedure="false">{#N/A,#N/A,TRUE,"Cover";#N/A,#N/A,TRUE,"Sum";#N/A,#N/A,TRUE,"SubsRev";#N/A,#N/A,TRUE,"CapEx";#N/A,#N/A,TRUE,"OpEx";#N/A,#N/A,TRUE,"SUs";#N/A,#N/A,TRUE,"OrgChart";#N/A,#N/A,TRUE,"Staff";#N/A,#N/A,TRUE,"P&amp;L";#N/A,#N/A,TRUE,"Cash";#N/A,#N/A,TRUE,"BS";#N/A,#N/A,TRUE,"Valuation";#N/A,#N/A,TRUE,"CapEx-Assumptions";#N/A,#N/A,TRUE,"OpEx-Assumptions"}</definedName>
    <definedName function="false" hidden="true" name="wrn.print" vbProcedure="false">{"page1",#N/A,FALSE,"PROFORMA";"page2",#N/A,FALSE,"PROFORMA";"page3",#N/A,FALSE,"PROFORMA";"page4",#N/A,FALSE,"PROFORMA";"page5",#N/A,FALSE,"PROFORMA";"page6",#N/A,FALSE,"PROFORMA";"page7",#N/A,FALSE,"PROFORMA";"page8",#N/A,FALSE,"PROFORMA"}</definedName>
    <definedName function="false" hidden="true" name="wrn.Print." vbProcedure="false">{#N/A,#N/A,FALSE,"Trading-Mult ";#N/A,#N/A,FALSE,"M&amp;A info"}</definedName>
    <definedName function="false" hidden="true" name="wrn.Print.out." vbProcedure="false">{#N/A,#N/A,TRUE,"Cover";#N/A,#N/A,TRUE,"Summary";#N/A,#N/A,TRUE,"P&amp;L";#N/A,#N/A,TRUE,"BS";#N/A,#N/A,TRUE,"CF";#N/A,#N/A,TRUE,"Auna TLC";#N/A,#N/A,TRUE,"Amena - Market Evolution";#N/A,#N/A,TRUE,"Amena - Revenues";#N/A,#N/A,TRUE,"Debt &amp; Obligations";#N/A,#N/A,TRUE,"Assets &amp; Deferred Rights";#N/A,#N/A,TRUE,"BB internet market - comps";#N/A,#N/A,TRUE,"CaTV market - comps"}</definedName>
    <definedName function="false" hidden="true" name="wrn.Print._.All._.A4."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name="wrn.Print._.all._.GLI._.Reports." vbProcedure="false">{"GLI-Income Statement",#N/A,FALSE,"gli";"GLI - Balance Sheet Wksht",#N/A,FALSE,"gli";"GLI-Cash Flow",#N/A,FALSE,"gli";"GLI Qtrly Stats",#N/A,FALSE,"gli"}</definedName>
    <definedName function="false" hidden="true" name="wrn.Print._.All._.Letter." vbProcedure="false">{"Valuation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function="false" hidden="true" name="wrn.print._.graphs." vbProcedure="false">{"cap_structure",#N/A,FALSE,"Graph-Mkt Cap";"price",#N/A,FALSE,"Graph-Price";"ebit",#N/A,FALSE,"Graph-EBITDA";"ebitda",#N/A,FALSE,"Graph-EBITDA"}</definedName>
    <definedName function="false" hidden="true" name="wrn.Print._.Model." vbProcedure="false">{#N/A,#N/A,TRUE,"Contents";#N/A,#N/A,TRUE,"Scenarios";#N/A,#N/A,TRUE,"SensitivitiesPower";#N/A,#N/A,TRUE,"SensitivitiesGas";#N/A,#N/A,TRUE,"SensitivitiesWater";#N/A,#N/A,TRUE,"Fixed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function="false" hidden="true" name="wrn.print._.out." vbProcedure="false">{#N/A,#N/A,FALSE,"Cover";#N/A,#N/A,FALSE,"Scenari";#N/A,#N/A,FALSE,"P&amp;L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function="false" hidden="true" name="wrn.print._.pages." vbProcedure="false">{#N/A,#N/A,FALSE,"Spain MKT";#N/A,#N/A,FALSE,"Assumptions";#N/A,#N/A,FALSE,"Adve";#N/A,#N/A,FALSE,"E-Commerce";#N/A,#N/A,FALSE,"Opex";#N/A,#N/A,FALSE,"P&amp;L";#N/A,#N/A,FALSE,"FCF &amp; DCF"}</definedName>
    <definedName function="false" hidden="true" name="wrn.print._.raw._.data._.entry." vbProcedure="false">{"inputs raw data",#N/A,TRUE,"INPUT"}</definedName>
    <definedName function="false" hidden="true" name="wrn.Print._.Report." vbProcedure="false">{#N/A,#N/A,TRUE,"Title";#N/A,#N/A,TRUE,"Consol";#N/A,#N/A,TRUE,"DCF";#N/A,#N/A,TRUE,"Oroweat";#N/A,#N/A,TRUE,"Entenmann's";#N/A,#N/A,TRUE,"Thomas";#N/A,#N/A,TRUE,"Boboli";#N/A,#N/A,TRUE,"Lender's";#N/A,#N/A,TRUE,"Section";#N/A,#N/A,TRUE,"Acc-dil";#N/A,#N/A,TRUE,"Acquiror";#N/A,#N/A,TRUE,"Target";#N/A,#N/A,TRUE,"Sosa";#N/A,#N/A,TRUE,"Truman";#N/A,#N/A,TRUE,"Bimbo";#N/A,#N/A,TRUE,"Camden"}</definedName>
    <definedName function="false" hidden="true" name="wrn.Print._.Results._.A4." vbProcedure="false">{"Valuation",#N/A,TRUE,"Valuation Summary";"Financial Statements",#N/A,TRUE,"Results";"Results",#N/A,TRUE,"Results";"Ratios",#N/A,TRUE,"Results";"P2 Summary",#N/A,TRUE,"Results"}</definedName>
    <definedName function="false" hidden="true" name="wrn.Print._.Results._.Letter." vbProcedure="false">{"Valuation - Letter",#N/A,TRUE,"Valuation Summary";"Financial Statements - Letter",#N/A,TRUE,"Results";"Results - Letter",#N/A,TRUE,"Results";"Ratios - Letter",#N/A,TRUE,"Results";"P2 Summary - Letter",#N/A,TRUE,"Results"}</definedName>
    <definedName function="false" hidden="true" name="wrn.print._.summary._.sheets." vbProcedure="false">{"summary1",#N/A,TRUE,"Comps";"summary2",#N/A,TRUE,"Comps";"summary3",#N/A,TRUE,"Comps"}</definedName>
    <definedName function="false" hidden="true" name="wrn.Print._.whole._.Report." vbProcedure="false">{#N/A,#N/A,TRUE,"WaccPower";#N/A,#N/A,TRUE,"Model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function="false" hidden="true" name="wrn.Print1." vbProcedure="false">{"Title",#N/A,FALSE,"Title";"Info",#N/A,FALSE,"Title";"Contents",#N/A,FALSE,"Title";"Sec.1",#N/A,FALSE,"Title";"Output1",#N/A,FALSE,"Output";"Sec.2",#N/A,FALSE,"Title";"Graph1",#N/A,FALSE,"Output";"Graph2",#N/A,FALSE,"Output";"Sec.3",#N/A,FALSE,"Title";"Gap1",#N/A,FALSE,"Output";"Sec.4",#N/A,FALSE,"Title";"Model_all",#N/A,FALSE,"Autostrade S.p.A."}</definedName>
    <definedName function="false" hidden="true" name="wrn.printac." vbProcedure="false">{#N/A,#N/A,FALSE,"Op-BS";#N/A,#N/A,FALSE,"Assum";#N/A,#N/A,FALSE,"IS";#N/A,#N/A,FALSE,"Syn+Elim";#N/A,#N/A,FALSE,"BSCF";#N/A,#N/A,FALSE,"Blue_IS";#N/A,#N/A,FALSE,"Blue_BSCF";#N/A,#N/A,FALSE,"Ratings"}</definedName>
    <definedName function="false" hidden="true" name="wrn.PrintAll." vbProcedure="false">{#N/A,#N/A,FALSE,"Australia";#N/A,#N/A,FALSE,"Belgium";#N/A,#N/A,FALSE,"Canada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function="false" hidden="true" name="wrn.PrintCap." vbProcedure="false">{"page1",#N/A,FALSE,"Capital";"page2",#N/A,FALSE,"Capital";"page3",#N/A,FALSE,"Capital"}</definedName>
    <definedName function="false" hidden="true" name="wrn.printout." vbProcedure="false">{#N/A,#N/A,FALSE,"BANNERS";#N/A,#N/A,FALSE,"Market";#N/A,#N/A,FALSE,"# of POP MAN";#N/A,#N/A,FALSE,"Penet Input";#N/A,#N/A,FALSE,"Tel Rev";#N/A,#N/A,FALSE,"Invest";#N/A,#N/A,FALSE,"Op Cost1";#N/A,#N/A,FALSE,"Op Cost2";#N/A,#N/A,FALSE,"Oth_&amp;_Tot_Revenues";#N/A,#N/A,FALSE,"Fin Mod";#N/A,#N/A,FALSE,"P&amp;E Burocrat";#N/A,#N/A,FALSE,"cash flow"}</definedName>
    <definedName function="false" hidden="true" name="wrn.PRINTREP." vbProcedure="false">{"PRINTREP",#N/A,FALSE,"Sheet1"}</definedName>
    <definedName function="false" hidden="true" name="wrn.Print_Buyer." vbProcedure="false">{#N/A,"DR",FALSE,"increm pf";#N/A,"MAMSI",FALSE,"increm pf";#N/A,"MAXI",FALSE,"increm pf";#N/A,"PCAM",FALSE,"increm pf";#N/A,"PHSV",FALSE,"increm pf";#N/A,"SIE",FALSE,"increm pf"}</definedName>
    <definedName function="false" hidden="true" name="wrn.Print_Target." vbProcedure="false">{#N/A,"Foundation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function="false" hidden="true" name="wrn.ProForma." vbProcedure="false">{"proforma",#N/A,FALSE,"Sheet1"}</definedName>
    <definedName function="false" hidden="true" name="wrn.ProForma1." vbProcedure="false">{"proforma",#N/A,FALSE,"Sheet1"}</definedName>
    <definedName function="false" hidden="true" name="wrn.ProForma2." vbProcedure="false">{"proforma",#N/A,FALSE,"Sheet1"}</definedName>
    <definedName function="false" hidden="true" name="wrn.ProForma3." vbProcedure="false">{"proforma",#N/A,FALSE,"Sheet1"}</definedName>
    <definedName function="false" hidden="true" name="wrn.ProFormaA." vbProcedure="false">{"proforma",#N/A,FALSE,"Sheet1"}</definedName>
    <definedName function="false" hidden="true" name="wrn.ProFormaC." vbProcedure="false">{"proforma",#N/A,FALSE,"Sheet1"}</definedName>
    <definedName function="false" hidden="true" name="wrn.ProFormaD." vbProcedure="false">{"proforma",#N/A,FALSE,"Sheet1"}</definedName>
    <definedName function="false" hidden="true" name="wrn.ProMonte." vbProcedure="false">{#N/A,#N/A,FALSE,"Assump";"view1",#N/A,FALSE,"P&amp;L";"view2",#N/A,FALSE,"P&amp;L";#N/A,#N/A,FALSE,"P&amp;L PERC";"view1",#N/A,FALSE,"BS";"view2",#N/A,FALSE,"BS";#N/A,#N/A,FALSE,"CF";#N/A,#N/A,FALSE,"Debt Rep";#N/A,#N/A,FALSE,"Ratios";#N/A,#N/A,FALSE,"adjusted BS";#N/A,#N/A,FALSE,"96-97 P&amp;L";#N/A,#N/A,FALSE,"96-97 BS"}</definedName>
    <definedName function="false" hidden="true" name="wrn.Pulp." vbProcedure="false">{"Pulp Production",#N/A,FALSE,"Pulp";"Pulp Earnings",#N/A,FALSE,"Pulp"}</definedName>
    <definedName function="false" hidden="true" name="wrn.rapport._.1." vbProcedure="false">{#N/A,#N/A,TRUE,"Forecast &amp; Analysis";#N/A,#N/A,TRUE,"Market Values";#N/A,#N/A,TRUE,"Ratios";#N/A,#N/A,TRUE,"Regressions";#N/A,#N/A,TRUE,"Market Values";#N/A,#N/A,TRUE,"Parameters &amp; Results"}</definedName>
    <definedName function="false" hidden="true" name="wrn.REPORT." vbProcedure="false">{#N/A,#N/A,TRUE,"index";#N/A,#N/A,TRUE,"Summary";#N/A,#N/A,TRUE,"Continuing Business";#N/A,#N/A,TRUE,"Disposals";#N/A,#N/A,TRUE,"Acquisitions";#N/A,#N/A,TRUE,"Actual &amp; Plan Reconciliation"}</definedName>
    <definedName function="false" hidden="true" name="wrn.Report._.2." vbProcedure="false">{#N/A,#N/A,TRUE,"Pivots-Employee";#N/A,"Scenerio2",TRUE,"Assumptions Summary"}</definedName>
    <definedName function="false" hidden="true" name="wrn.Report1." vbProcedure="false">{#N/A,#N/A,FALSE,"IS";#N/A,#N/A,FALSE,"BS";#N/A,#N/A,FALSE,"CF";#N/A,#N/A,FALSE,"CE";#N/A,#N/A,FALSE,"Depr";#N/A,#N/A,FALSE,"APAL"}</definedName>
    <definedName function="false" hidden="true" name="wrn.Resultat." vbProcedure="false">{#N/A,#N/A,FALSE,"655.755";#N/A,#N/A,FALSE,"661500";#N/A,#N/A,FALSE,"681500";#N/A,#N/A,FALSE,"686500";#N/A,#N/A,FALSE,"68662.";#N/A,#N/A,FALSE,"687500";#N/A,#N/A,FALSE,"7631.";#N/A,#N/A,FALSE,"771."}</definedName>
    <definedName function="false" hidden="true" name="wrn.RESULTS." vbProcedure="false">{#N/A,#N/A,FALSE,"HMF";#N/A,#N/A,FALSE,"FACIL";#N/A,#N/A,FALSE,"HMFINANCE";#N/A,#N/A,FALSE,"HMEUROPE";#N/A,#N/A,FALSE,"HHAB CONSO";#N/A,#N/A,FALSE,"PAB";#N/A,#N/A,FALSE,"MMC";#N/A,#N/A,FALSE,"THAI";#N/A,#N/A,FALSE,"SINPA";#N/A,#N/A,FALSE,"POLAND"}</definedName>
    <definedName function="false" hidden="true" name="wrn.sales." vbProcedure="false">{"sales",#N/A,FALSE,"Sales";"sales existing",#N/A,FALSE,"Sales";"sales rd1",#N/A,FALSE,"Sales";"sales rd2",#N/A,FALSE,"Sales"}</definedName>
    <definedName function="false" hidden="true" name="wrn.Scenario._.Summary." vbProcedure="false">{#N/A,#N/A,TRUE,"Summary";#N/A,"1",TRUE,"Summary";#N/A,"2",TRUE,"Summary";#N/A,"3",TRUE,"Summary";#N/A,"4",TRUE,"Summary";#N/A,"5",TRUE,"Summary";#N/A,"6",TRUE,"Summary";#N/A,"7",TRUE,"Summary";#N/A,"8",TRUE,"Summary";#N/A,"9",TRUE,"Summary";#N/A,"10",TRUE,"Summary";#N/A,"11",TRUE,"Summary"}</definedName>
    <definedName function="false" hidden="true" name="wrn.Standard." vbProcedure="false">{#N/A,#N/A,FALSE,"Service + Produktion kum";#N/A,#N/A,FALSE,"Produktion kum";#N/A,#N/A,FALSE,"Service kum";#N/A,#N/A,FALSE,"Service Monat";#N/A,#N/A,FALSE,"CARAT"}</definedName>
    <definedName function="false" hidden="true" name="wrn.STAND_ALONE_BOTH." vbProcedure="false">{"FCB_ALL",#N/A,FALSE,"FCB";"GREY_ALL",#N/A,FALSE,"GREY"}</definedName>
    <definedName function="false" hidden="true" name="wrn.summaries." vbProcedure="false">{#N/A,#N/A,FALSE,"YTD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function="false" hidden="true" name="wrn.summary." vbProcedure="false">{"financials",#N/A,FALSE,"BASIC"}</definedName>
    <definedName function="false" hidden="true" name="wrn.Summary._.with._.short._.outputs."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name="wrn.summary_95_950" vbProcedure="false">{"arpm1995",#N/A,FALSE,"Summary 95-96";"bus_long_distance",#N/A,FALSE,"Summary 95-96";"mins_per_day",#N/A,FALSE,"Summary 95-96";"minutes1995",#N/A,FALSE,"Summary 95-96";"rev_per_day",#N/A,FALSE,"Summary 95-96";"view1995",#N/A,FALSE,"Summary 95-96"}</definedName>
    <definedName function="false" hidden="true" name="wrn.summary_95_96." vbProcedure="false">{"arpm1995",#N/A,FALSE,"Summary 95-96";"bus_long_distance",#N/A,FALSE,"Summary 95-96";"mins_per_day",#N/A,FALSE,"Summary 95-96";"minutes1995",#N/A,FALSE,"Summary 95-96";"rev_per_day",#N/A,FALSE,"Summary 95-96";"view1995",#N/A,FALSE,"Summary 95-96"}</definedName>
    <definedName function="false" hidden="true" name="wrn.summary_95_960" vbProcedure="false">{"arpm1995",#N/A,FALSE,"Summary 95-96";"bus_long_distance",#N/A,FALSE,"Summary 95-96";"mins_per_day",#N/A,FALSE,"Summary 95-96";"minutes1995",#N/A,FALSE,"Summary 95-96";"rev_per_day",#N/A,FALSE,"Summary 95-96";"view1995",#N/A,FALSE,"Summary 95-96"}</definedName>
    <definedName function="false" hidden="true" name="wrn.summary_95_961." vbProcedure="false">{"arpm1995",#N/A,FALSE,"Summary 95-96";"bus_long_distance",#N/A,FALSE,"Summary 95-96";"mins_per_day",#N/A,FALSE,"Summary 95-96";"minutes1995",#N/A,FALSE,"Summary 95-96";"rev_per_day",#N/A,FALSE,"Summary 95-96";"view1995",#N/A,FALSE,"Summary 95-96"}</definedName>
    <definedName function="false" hidden="true" name="wrn.summary_95_963" vbProcedure="false">{"arpm1995",#N/A,FALSE,"Summary 95-96";"bus_long_distance",#N/A,FALSE,"Summary 95-96";"mins_per_day",#N/A,FALSE,"Summary 95-96";"minutes1995",#N/A,FALSE,"Summary 95-96";"rev_per_day",#N/A,FALSE,"Summary 95-96";"view1995",#N/A,FALSE,"Summary 95-96"}</definedName>
    <definedName function="false" hidden="true" name="wrn.summary_95_966" vbProcedure="false">{"arpm1995",#N/A,FALSE,"Summary 95-96";"bus_long_distance",#N/A,FALSE,"Summary 95-96";"mins_per_day",#N/A,FALSE,"Summary 95-96";"minutes1995",#N/A,FALSE,"Summary 95-96";"rev_per_day",#N/A,FALSE,"Summary 95-96";"view1995",#N/A,FALSE,"Summary 95-96"}</definedName>
    <definedName function="false" hidden="true" name="wrn.summary_95_967" vbProcedure="false">{"arpm1995",#N/A,FALSE,"Summary 95-96";"bus_long_distance",#N/A,FALSE,"Summary 95-96";"mins_per_day",#N/A,FALSE,"Summary 95-96";"minutes1995",#N/A,FALSE,"Summary 95-96";"rev_per_day",#N/A,FALSE,"Summary 95-96";"view1995",#N/A,FALSE,"Summary 95-96"}</definedName>
    <definedName function="false" hidden="true" name="wrn.summary_95_968" vbProcedure="false">{"arpm1995",#N/A,FALSE,"Summary 95-96";"bus_long_distance",#N/A,FALSE,"Summary 95-96";"mins_per_day",#N/A,FALSE,"Summary 95-96";"minutes1995",#N/A,FALSE,"Summary 95-96";"rev_per_day",#N/A,FALSE,"Summary 95-96";"view1995",#N/A,FALSE,"Summary 95-96"}</definedName>
    <definedName function="false" hidden="true" name="wrn.summary_95_968w" vbProcedure="false">{"arpm1995",#N/A,FALSE,"Summary 95-96";"bus_long_distance",#N/A,FALSE,"Summary 95-96";"mins_per_day",#N/A,FALSE,"Summary 95-96";"minutes1995",#N/A,FALSE,"Summary 95-96";"rev_per_day",#N/A,FALSE,"Summary 95-96";"view1995",#N/A,FALSE,"Summary 95-96"}</definedName>
    <definedName function="false" hidden="true" name="wrn.summary_95_969" vbProcedure="false">{"arpm1995",#N/A,FALSE,"Summary 95-96";"bus_long_distance",#N/A,FALSE,"Summary 95-96";"mins_per_day",#N/A,FALSE,"Summary 95-96";"minutes1995",#N/A,FALSE,"Summary 95-96";"rev_per_day",#N/A,FALSE,"Summary 95-96";"view1995",#N/A,FALSE,"Summary 95-96"}</definedName>
    <definedName function="false" hidden="true" name="wrn.summary_95_97" vbProcedure="false">{"arpm1995",#N/A,FALSE,"Summary 95-96";"bus_long_distance",#N/A,FALSE,"Summary 95-96";"mins_per_day",#N/A,FALSE,"Summary 95-96";"minutes1995",#N/A,FALSE,"Summary 95-96";"rev_per_day",#N/A,FALSE,"Summary 95-96";"view1995",#N/A,FALSE,"Summary 95-96"}</definedName>
    <definedName function="false" hidden="true" name="wrn.summary_95_98" vbProcedure="false">{"arpm1995",#N/A,FALSE,"Summary 95-96";"bus_long_distance",#N/A,FALSE,"Summary 95-96";"mins_per_day",#N/A,FALSE,"Summary 95-96";"minutes1995",#N/A,FALSE,"Summary 95-96";"rev_per_day",#N/A,FALSE,"Summary 95-96";"view1995",#N/A,FALSE,"Summary 95-96"}</definedName>
    <definedName function="false" hidden="true" name="wrn.summary_96_915" vbProcedure="false">{"arpm1995",#N/A,FALSE,"Summary 95-96";"bus_long_distance",#N/A,FALSE,"Summary 95-96";"mins_per_day",#N/A,FALSE,"Summary 95-96";"minutes1995",#N/A,FALSE,"Summary 95-96";"rev_per_day",#N/A,FALSE,"Summary 95-96";"view1995",#N/A,FALSE,"Summary 95-96"}</definedName>
    <definedName function="false" hidden="true" name="wrn.summary_96_97" vbProcedure="false">{"arpm1995",#N/A,FALSE,"Summary 95-96";"bus_long_distance",#N/A,FALSE,"Summary 95-96";"mins_per_day",#N/A,FALSE,"Summary 95-96";"minutes1995",#N/A,FALSE,"Summary 95-96";"rev_per_day",#N/A,FALSE,"Summary 95-96";"view1995",#N/A,FALSE,"Summary 95-96"}</definedName>
    <definedName function="false" hidden="true" name="wrn.summary_96_970" vbProcedure="false">{"arpm1995",#N/A,FALSE,"Summary 95-96";"bus_long_distance",#N/A,FALSE,"Summary 95-96";"mins_per_day",#N/A,FALSE,"Summary 95-96";"minutes1995",#N/A,FALSE,"Summary 95-96";"rev_per_day",#N/A,FALSE,"Summary 95-96";"view1995",#N/A,FALSE,"Summary 95-96"}</definedName>
    <definedName function="false" hidden="true" name="wrn.summary_96_977" vbProcedure="false">{"arpm1995",#N/A,FALSE,"Summary 95-96";"bus_long_distance",#N/A,FALSE,"Summary 95-96";"mins_per_day",#N/A,FALSE,"Summary 95-96";"minutes1995",#N/A,FALSE,"Summary 95-96";"rev_per_day",#N/A,FALSE,"Summary 95-96";"view1995",#N/A,FALSE,"Summary 95-96"}</definedName>
    <definedName function="false" hidden="true" name="wrn.summary_96_978" vbProcedure="false">{"arpm1995",#N/A,FALSE,"Summary 95-96";"bus_long_distance",#N/A,FALSE,"Summary 95-96";"mins_per_day",#N/A,FALSE,"Summary 95-96";"minutes1995",#N/A,FALSE,"Summary 95-96";"rev_per_day",#N/A,FALSE,"Summary 95-96";"view1995",#N/A,FALSE,"Summary 95-96"}</definedName>
    <definedName function="false" hidden="true" name="wrn.summary_96_97x" vbProcedure="false">{"arpm1995",#N/A,FALSE,"Summary 95-96";"bus_long_distance",#N/A,FALSE,"Summary 95-96";"mins_per_day",#N/A,FALSE,"Summary 95-96";"minutes1995",#N/A,FALSE,"Summary 95-96";"rev_per_day",#N/A,FALSE,"Summary 95-96";"view1995",#N/A,FALSE,"Summary 95-96"}</definedName>
    <definedName function="false" hidden="true" name="wrn.SUNRISE." vbProcedure="false">{#N/A,#N/A,TRUE,"income statement";#N/A,#N/A,TRUE,"balance sheet";#N/A,#N/A,TRUE,"cash flow";#N/A,#N/A,TRUE,"borrowing base";#N/A,#N/A,TRUE,"primary assumptions";#N/A,#N/A,TRUE,"finishing assumptions";#N/A,#N/A,TRUE,"sales summary";#N/A,#N/A,TRUE,"costs per ton";#N/A,#N/A,TRUE,"Coke";#N/A,#N/A,TRUE,"coke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conversion";#N/A,#N/A,TRUE,"Stbnvl";#N/A,#N/A,TRUE,"Allenport";#N/A,#N/A,TRUE,"Yorkville";#N/A,#N/A,TRUE,"MF";#N/A,#N/A,TRUE,"WCC"}</definedName>
    <definedName function="false" hidden="true" name="wrn.supermar." vbProcedure="false">{#N/A,#N/A,FALSE,"super casino";#N/A,#N/A,FALSE,"Monoprix";#N/A,#N/A,FALSE,"Super ";#N/A,#N/A,FALSE,"Super  (2)";#N/A,#N/A,FALSE,"Super  (3)";#N/A,#N/A,FALSE,"Super  (4)";#N/A,#N/A,FALSE,"Super  (5)";#N/A,#N/A,FALSE,"Super  (6)";#N/A,#N/A,FALSE,"Super  (7)";#N/A,#N/A,FALSE,"Super  (8)"}</definedName>
    <definedName function="false" hidden="true" name="wrn.TABBORD." vbProcedure="false">{#N/A,#N/A,FALSE,"TBB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definedName>
    <definedName function="false" hidden="true" name="wrn.Taux._.Super._.du._.27._.octobre." vbProcedure="false">{#N/A,#N/A,FALSE,"super 1";#N/A,#N/A,FALSE,"Super 2";#N/A,#N/A,FALSE,"super 3";#N/A,#N/A,FALSE,"Super 4"}</definedName>
    <definedName function="false" hidden="true" name="wrn.test." vbProcedure="false">{"test2",#N/A,TRUE,"Prices"}</definedName>
    <definedName function="false" hidden="true" name="wrn.TEST._.SHEET." vbProcedure="false">{#N/A,#N/A,FALSE,"Head";#N/A,#N/A,FALSE,"P&amp;L Con (3)";#N/A,#N/A,FALSE,"FE CON (4)";#N/A,#N/A,FALSE,"BCP (CON) 5";#N/A,#N/A,FALSE,"B S  (CON) 8";#N/A,#N/A,FALSE,"FSNA";#N/A,#N/A,FALSE,"P&amp;LStat(Con)";#N/A,#N/A,FALSE,"Retail";#N/A,#N/A,FALSE,"EuroRev";#N/A,#N/A,FALSE,"EuroOP";#N/A,#N/A,FALSE,"Euro%"}</definedName>
    <definedName function="false" hidden="true" name="wrn.Tout._.Sauf._.BG."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name="wrn.Typhoon." vbProcedure="false">{"Agg Output",#N/A,FALSE,"Operational Drivers Output";"NW Output",#N/A,FALSE,"Operational Drivers Output";"South Output",#N/A,FALSE,"Operational Drivers Output";"Central Output",#N/A,FALSE,"Operational Drivers Output"}</definedName>
    <definedName function="false" hidden="true" name="wrn.UK._.GAAP._.BS." vbProcedure="false">{"UKGAAP balance sheet",#N/A,FALSE,"Balance Sheet"}</definedName>
    <definedName function="false" hidden="true" name="wrn.Umsatz." vbProcedure="false">{#N/A,#N/A,FALSE,"Umsatz";#N/A,#N/A,FALSE,"Base V.02";#N/A,#N/A,FALSE,"Charts"}</definedName>
    <definedName function="false" hidden="true" name="wrn.upstairs." vbProcedure="false">{"histincome",#N/A,FALSE,"hyfins";"closing balance",#N/A,FALSE,"hyfins"}</definedName>
    <definedName function="false" hidden="true" name="wrn.VALUATION." vbProcedure="false">{#N/A,#N/A,FALSE,"Valuation Assumptions";#N/A,#N/A,FALSE,"Summary";#N/A,#N/A,FALSE,"DCF";#N/A,#N/A,FALSE,"Valuation";#N/A,#N/A,FALSE,"WACC";#N/A,#N/A,FALSE,"UBVH";#N/A,#N/A,FALSE,"Free Cash Flow"}</definedName>
    <definedName function="false" hidden="true" name="wrn.Valuation._.LB." vbProcedure="false">{"Assumptions",#N/A,FALSE,"ASSUMPTION";"Cash Minimum",#N/A,FALSE,"ASSUMPTION"}</definedName>
    <definedName function="false" hidden="true" name="WRN.VERB." vbProcedure="false">{#N/A,#N/A,FALSE,"Valuation Assumptions";#N/A,#N/A,FALSE,"Summary";#N/A,#N/A,FALSE,"DCF";#N/A,#N/A,FALSE,"Valuation";#N/A,#N/A,FALSE,"WACC";#N/A,#N/A,FALSE,"UBVH";#N/A,#N/A,FALSE,"Free Cash Flow"}</definedName>
    <definedName function="false" hidden="true" name="wrn.Whole._.Pack." vbProcedure="false">{"Board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function="false" hidden="true" name="wrn.xrates." vbProcedure="false">{#N/A,#N/A,FALSE,"1996";#N/A,#N/A,FALSE,"1995";#N/A,#N/A,FALSE,"1994"}</definedName>
    <definedName function="false" hidden="true" name="wrn.zolfo._.package." vbProcedure="false">{#N/A,#N/A,TRUE,"income statement";#N/A,#N/A,TRUE,"balance sheet";#N/A,#N/A,TRUE,"cash flow";#N/A,#N/A,TRUE,"primary assumptions";#N/A,#N/A,TRUE,"finishing assumptions";#N/A,#N/A,TRUE,"dist. assumptions";#N/A,#N/A,TRUE,"borrowing base";#N/A,#N/A,TRUE,"sales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conversion";#N/A,#N/A,TRUE,"Stbnvl";#N/A,#N/A,TRUE,"stbvl pickler";#N/A,#N/A,TRUE,"stbvl 14";#N/A,#N/A,TRUE,"stbvl slitter";#N/A,#N/A,TRUE,"Allenport";#N/A,#N/A,TRUE,"alport pickler";#N/A,#N/A,TRUE,"alport tandem";#N/A,#N/A,TRUE,"alport anneal";#N/A,#N/A,TRUE,"alport temper";#N/A,#N/A,TRUE,"Yorkville";#N/A,#N/A,TRUE,"ykvl pickler";#N/A,#N/A,TRUE,"ykvl tandem";#N/A,#N/A,TRUE,"ykvl cont annel";#N/A,#N/A,TRUE,"ykvl washer";#N/A,#N/A,TRUE,"ykvl batch anneal";#N/A,#N/A,TRUE,"ykvl 8";#N/A,#N/A,TRUE,"ykvl 11";#N/A,#N/A,TRUE,"ykvl DR";#N/A,#N/A,TRUE,"MF";#N/A,#N/A,TRUE,"mf 36";#N/A,#N/A,TRUE,"mf 48";#N/A,#N/A,TRUE,"mf 60";#N/A,#N/A,TRUE,"Canfield";#N/A,#N/A,TRUE,"can eg";#N/A,#N/A,TRUE,"can paint";#N/A,#N/A,TRUE,"can oscilate";#N/A,#N/A,TRUE,"can slitter";#N/A,#N/A,TRUE,"WCC"}</definedName>
    <definedName function="false" hidden="true" name="wrn.édition." vbProcedure="false">{"résultats",#N/A,FALSE,"résultats SFS";"indicateurs",#N/A,FALSE,"résultats SFS";"commentaires",#N/A,FALSE,"commentaires SFS";"graphiques",#N/A,FALSE,"graphiques SFS"}</definedName>
    <definedName function="false" hidden="true" name="wrn.כל._.החוברת." vbProcedure="false">{#N/A,#N/A,FALSE,"השקעות HOT מרוכז ";#N/A,#N/A,FALSE,"תשתיות";#N/A,#N/A,FALSE,"התקנות";#N/A,#N/A,FALSE,"ציוד קצה";#N/A,#N/A,FALSE,"תשתיות IP ורשת תמסורת";#N/A,#N/A,FALSE,"מערכות מידע";#N/A,#N/A,FALSE,"מערכות מידע לפי פרוייקטים";#N/A,#N/A,FALSE,"השקעות אחר"}</definedName>
    <definedName function="false" hidden="true" name="wrn1.Bewegungsbilanz" vbProcedure="false">{#N/A,#N/A,FALSE,"Mittelherkunft";#N/A,#N/A,FALSE,"Mittelverwendung"}</definedName>
    <definedName function="false" hidden="true" name="wrn2.Bplan." vbProcedure="false">{#N/A,#N/A,FALSE,"F_Plan";#N/A,#N/A,FALSE,"Parameter"}</definedName>
    <definedName function="false" hidden="true" name="wrn3.ALL." vbProcedure="false">{#N/A,#N/A,FALSE,"DCF";#N/A,#N/A,FALSE,"WACC";#N/A,#N/A,FALSE,"Sales_EBIT";#N/A,#N/A,FALSE,"Capex_Depreciation";#N/A,#N/A,FALSE,"WC";#N/A,#N/A,FALSE,"Interest";#N/A,#N/A,FALSE,"Assumptions"}</definedName>
    <definedName function="false" hidden="true" name="wrnfy97" vbProcedure="false">{#N/A,#N/A,FALSE,"FY97";#N/A,#N/A,FALSE,"FY98";#N/A,#N/A,FALSE,"FY99";#N/A,#N/A,FALSE,"FY00";#N/A,#N/A,FALSE,"FY01"}</definedName>
    <definedName function="false" hidden="true" name="wrnProFormaB." vbProcedure="false">{"proforma",#N/A,FALSE,"Sheet1"}</definedName>
    <definedName function="false" hidden="true" name="wrwrwrwr"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name="wss" vbProcedure="false">#REF!</definedName>
    <definedName function="false" hidden="true" name="wt" vbProcedure="false">{#N/A,#N/A,FALSE,"FY97";#N/A,#N/A,FALSE,"FY98";#N/A,#N/A,FALSE,"FY99";#N/A,#N/A,FALSE,"FY00";#N/A,#N/A,FALSE,"FY01"}</definedName>
    <definedName function="false" hidden="true" name="wvu.cash."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name="wvu.COMPRIMID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name="wvu.inputs._.raw._.data." vbProcedure="false">{TRUE,TRUE,-1.25,-15.5,604.5,369,FALSE,FALSE,TRUE,TRUE,0,1,83,1,38,4,5,4,TRUE,TRUE,3,TRUE,1,TRUE,75,"Swvu.inputs._.raw._.data.","ACwvu.inputs._.raw._.data.",#N/A,FALSE,FALSE,0.5,0.5,0.5,0.5,2,"&amp;F","&amp;A&amp;RPage &amp;P",FALSE,FALSE,FALSE,FALSE,1,60,#N/A,#N/A,"=R1C61:R53C89","=C1:C5",#N/A,#N/A,FALSE,FALSE,FALSE,1,600,600,FALSE,FALSE,TRUE,TRUE,TRUE}</definedName>
    <definedName function="false" hidden="true" name="wvu.nuev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name="wvu.nueva2"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name="wvu.profits."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name="wvu.STANDARD."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name="wvu.summary1." vbProcedure="false">{TRUE,TRUE,-1.25,-15.5,604.5,369,FALSE,FALSE,TRUE,TRUE,0,1,#N/A,1,#N/A,20.5555555555556,28.9285714285714,1,FALSE,FALSE,3,TRUE,1,FALSE,80,"Swvu.summary1.","ACwvu.summary1.",#N/A,FALSE,FALSE,0.5,0.5,0.5,0.5,2,"&amp;F","&amp;L&amp;D&amp;C&amp;A&amp;RPage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function="false" hidden="true" name="wvu.summary2." vbProcedure="false">{TRUE,TRUE,-1.25,-15.5,604.5,369,FALSE,FALSE,TRUE,TRUE,0,1,#N/A,41,#N/A,20.5555555555556,27.0714285714286,1,FALSE,FALSE,3,TRUE,1,FALSE,80,"Swvu.summary2.","ACwvu.summary2.",#N/A,FALSE,FALSE,0.5,0.5,0.5,0.5,2,"&amp;F","&amp;A&amp;RPage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function="false" hidden="true" name="wvu.summary3." vbProcedure="false">{TRUE,TRUE,-1.25,-15.5,604.5,369,FALSE,FALSE,TRUE,TRUE,0,1,#N/A,91,#N/A,20.5555555555556,24.8571428571429,1,FALSE,FALSE,3,TRUE,1,FALSE,80,"Swvu.summary3.","ACwvu.summary3.",#N/A,FALSE,FALSE,0.5,0.5,0.5,0.5,2,"&amp;F","&amp;A&amp;RPage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function="false" hidden="true" name="wvu.TODO_ABIERTO." vbProcedure="false">{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function="false" hidden="true" name="wvu.turnover."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name="ww" vbProcedure="false">{#N/A,#N/A,TRUE,"Cover sheet";#N/A,#N/A,TRUE,"Summary";#N/A,#N/A,TRUE,"Key Assumptions";#N/A,#N/A,TRUE,"Profit &amp; Loss";#N/A,#N/A,TRUE,"Balance Sheet";#N/A,#N/A,TRUE,"Cashflow";#N/A,#N/A,TRUE,"IRR";#N/A,#N/A,TRUE,"Ratios";#N/A,#N/A,TRUE,"Debt analysis"}</definedName>
    <definedName function="false" hidden="true" name="wwefwefwf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WWRENT" vbProcedure="false">{#N/A,#N/A,FALSE,"F-01";#N/A,#N/A,FALSE,"F-01";#N/A,#N/A,FALSE,"F-01"}</definedName>
    <definedName function="false" hidden="true" name="www" vbProcedure="false">{"divisions",#N/A,TRUE,"Drivers";"PandL_Ratios",#N/A,TRUE,"P&amp;L"}</definedName>
    <definedName function="false" hidden="true" name="wwww" vbProcedure="false">#REF!</definedName>
    <definedName function="false" hidden="true" name="WWWWW" vbProcedure="false">{"ANAR",#N/A,FALSE,"Dist total";"MARGEN",#N/A,FALSE,"Dist total";"COMENTARIO",#N/A,FALSE,"Ficha CODICE";"CONSEJO",#N/A,FALSE,"Dist p0";"uno",#N/A,FALSE,"Dist total"}</definedName>
    <definedName function="false" hidden="true" name="WWWWWW" vbProcedure="false">{"CONSEJO",#N/A,FALSE,"Dist p0";"CONSEJO",#N/A,FALSE,"Ficha CODICE"}</definedName>
    <definedName function="false" hidden="true" name="WWWWWWW" vbProcedure="false">{"uno",#N/A,FALSE,"Dist total";"COMENTARIO",#N/A,FALSE,"Ficha CODICE"}</definedName>
    <definedName function="false" hidden="true" name="WYNIK" vbProcedure="false">{#N/A,#N/A,FALSE,"F-01";#N/A,#N/A,FALSE,"F-01";#N/A,#N/A,FALSE,"F-01"}</definedName>
    <definedName function="false" hidden="true" name="x" vbProcedure="false">{#N/A,#N/A,FALSE,"Sheet1"}</definedName>
    <definedName function="false" hidden="true" name="xf"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XFDG"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name="XRefColumnsCount" vbProcedure="false">2</definedName>
    <definedName function="false" hidden="true" name="XRefCopyRangeCount" vbProcedure="false">5</definedName>
    <definedName function="false" hidden="true" name="XRefPasteRangeCount" vbProcedure="false">2</definedName>
    <definedName function="false" hidden="true" name="xx" vbProcedure="false">{#N/A,#N/A,FALSE,"Sheet1"}</definedName>
    <definedName function="false" hidden="true" name="xxx" vbProcedure="false">{#N/A,#N/A,FALSE,"ACQ_GRAPHS";#N/A,#N/A,FALSE,"T_1 GRAPHS";#N/A,#N/A,FALSE,"T_2 GRAPHS";#N/A,#N/A,FALSE,"COMB_GRAPHS"}</definedName>
    <definedName function="false" hidden="true" name="xxx10" vbProcedure="false">{#N/A,#N/A,FALSE,"Cash Flow"}</definedName>
    <definedName function="false" hidden="true" name="xxxxx" vbProcedure="false">{#N/A,#N/A,FALSE,"Calc";#N/A,#N/A,FALSE,"Sensitivity";#N/A,#N/A,FALSE,"LT Earn.Dil.";#N/A,#N/A,FALSE,"Dil. AVP"}</definedName>
    <definedName function="false" hidden="true" name="xxxxxxxxxxxxxxxxxxxxxxxxxx" vbProcedure="false">{"uno",#N/A,FALSE,"Dist total";"COMENTARIO",#N/A,FALSE,"Ficha CODICE"}</definedName>
    <definedName function="false" hidden="true" name="xy" vbProcedure="false">{#N/A,#N/A,FALSE,"Mittelherkunft";#N/A,#N/A,FALSE,"Mittelverwendung"}</definedName>
    <definedName function="false" hidden="true" name="xyz" vbProcedure="false">{#N/A,#N/A,TRUE,"Cont_Stell";#N/A,#N/A,TRUE,"BTG";#N/A,#N/A,TRUE,"SH";#N/A,#N/A,TRUE,"GUV";#N/A,#N/A,TRUE,"Bilanz";#N/A,#N/A,TRUE,"WC";#N/A,#N/A,TRUE,"Beweg_bil";#N/A,#N/A,TRUE,"Kap_fluß";#N/A,#N/A,TRUE,"KENNZ";#N/A,#N/A,TRUE,"ANALYSE"}</definedName>
    <definedName function="false" hidden="true" name="xyz1" vbProcedure="false">{#N/A,#N/A,TRUE,"Cont_Stell";#N/A,#N/A,TRUE,"BTG";#N/A,#N/A,TRUE,"SH";#N/A,#N/A,TRUE,"GUV";#N/A,#N/A,TRUE,"Bilanz";#N/A,#N/A,TRUE,"WC";#N/A,#N/A,TRUE,"Beweg_bil";#N/A,#N/A,TRUE,"Kap_fluß";#N/A,#N/A,TRUE,"KENNZ";#N/A,#N/A,TRUE,"ANALYSE"}</definedName>
    <definedName function="false" hidden="true" name="xyz10" vbProcedure="false">{#N/A,#N/A,TRUE,"Cont_Stell";#N/A,#N/A,TRUE,"BTG";#N/A,#N/A,TRUE,"SH";#N/A,#N/A,TRUE,"GUV";#N/A,#N/A,TRUE,"Bilanz";#N/A,#N/A,TRUE,"WC";#N/A,#N/A,TRUE,"Beweg_bil";#N/A,#N/A,TRUE,"Kap_fluß";#N/A,#N/A,TRUE,"KENNZ";#N/A,#N/A,TRUE,"ANALYSE"}</definedName>
    <definedName function="false" hidden="true" name="xyz11" vbProcedure="false">{#N/A,#N/A,TRUE,"Cont_Stell";#N/A,#N/A,TRUE,"BTG";#N/A,#N/A,TRUE,"SH";#N/A,#N/A,TRUE,"GUV";#N/A,#N/A,TRUE,"Bilanz";#N/A,#N/A,TRUE,"WC";#N/A,#N/A,TRUE,"Beweg_bil";#N/A,#N/A,TRUE,"Kap_fluß";#N/A,#N/A,TRUE,"KENNZ";#N/A,#N/A,TRUE,"ANALYSE"}</definedName>
    <definedName function="false" hidden="true" name="xyz5" vbProcedure="false">{#N/A,#N/A,TRUE,"Cont_Stell";#N/A,#N/A,TRUE,"BTG";#N/A,#N/A,TRUE,"SH";#N/A,#N/A,TRUE,"GUV";#N/A,#N/A,TRUE,"Bilanz";#N/A,#N/A,TRUE,"WC";#N/A,#N/A,TRUE,"Beweg_bil";#N/A,#N/A,TRUE,"Kap_fluß";#N/A,#N/A,TRUE,"KENNZ";#N/A,#N/A,TRUE,"ANALYSE"}</definedName>
    <definedName function="false" hidden="true" name="y" vbProcedure="false">{#N/A,#N/A,FALSE,"Sheet1"}</definedName>
    <definedName function="false" hidden="true" name="y.10" vbProcedure="false">{#N/A,#N/A,FALSE,"Cash Flow"}</definedName>
    <definedName function="false" hidden="true" name="yfj" vbProcedure="false">{#N/A,#N/A,TRUE,"Cover sheet";#N/A,#N/A,TRUE,"INPUTS";#N/A,#N/A,TRUE,"OUTPUTS";#N/A,#N/A,TRUE,"VALUATION"}</definedName>
    <definedName function="false" hidden="true" name="yhg" vbProcedure="false">2</definedName>
    <definedName function="false" hidden="true" name="yt8jih" vbProcedure="false">{"uno",#N/A,FALSE,"Dist total";"COMENTARIO",#N/A,FALSE,"Ficha CODICE"}</definedName>
    <definedName function="false" hidden="true" name="yy" vbProcedure="false">{#N/A,#N/A,FALSE,"Sheet1"}</definedName>
    <definedName function="false" hidden="true" name="z" vbProcedure="false">{"mgmt forecast",#N/A,FALSE,"Mgmt Forecast";"dcf table",#N/A,FALSE,"Mgmt Forecast";"sensitivity",#N/A,FALSE,"Mgmt Forecast";"table inputs",#N/A,FALSE,"Mgmt Forecast";"calculations",#N/A,FALSE,"Mgmt Forecast"}</definedName>
    <definedName function="false" hidden="true" name="zaCQW" vbProcedure="false">{"turnover",#N/A,FALSE;"profits",#N/A,FALSE;"cash",#N/A,FALSE}</definedName>
    <definedName function="false" hidden="true" name="zaq" vbProcedure="false">{#N/A,#N/A,FALSE,"Calc";#N/A,#N/A,FALSE,"Sensitivity";#N/A,#N/A,FALSE,"LT Earn.Dil.";#N/A,#N/A,FALSE,"Dil. AVP"}</definedName>
    <definedName function="false" hidden="true" name="zer" vbProcedure="false">{#N/A,#N/A,FALSE,"Calc";#N/A,#N/A,FALSE,"Sensitivity";#N/A,#N/A,FALSE,"LT Earn.Dil.";#N/A,#N/A,FALSE,"Dil. AVP"}</definedName>
    <definedName function="false" hidden="true" name="ZESTAW" vbProcedure="false">{#N/A,#N/A,FALSE,"F-01";#N/A,#N/A,FALSE,"F-01";#N/A,#N/A,FALSE,"F-01"}</definedName>
    <definedName function="false" hidden="true" name="zhguz" vbProcedure="false">{"DCF","UPSIDE CASE",FALSE,"Sheet1";"DCF","BASE CASE",FALSE,"Sheet1";"DCF","DOWNSIDE CASE",FALSE,"Sheet1"}</definedName>
    <definedName function="false" hidden="true" name="zulizlizi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name="zulzulzul"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name="zxxx" vbProcedure="false">{"arpm1995",#N/A,FALSE,"Summary 95-96";"bus_long_distance",#N/A,FALSE,"Summary 95-96";"mins_per_day",#N/A,FALSE,"Summary 95-96";"minutes1995",#N/A,FALSE,"Summary 95-96";"rev_per_day",#N/A,FALSE,"Summary 95-96";"view1995",#N/A,FALSE,"Summary 95-96"}</definedName>
    <definedName function="false" hidden="true" name="zzz" vbProcedure="false">#REF!</definedName>
    <definedName function="false" hidden="true" name="zzzz" vbProcedure="false">#REF!</definedName>
    <definedName function="false" hidden="true" name="ZZZZZ" vbProcedure="false">{"CONSEJO",#N/A,FALSE,"Dist p0";"CONSEJO",#N/A,FALSE,"Ficha CODICE"}</definedName>
    <definedName function="false" hidden="true" name="ZZZZZZ" vbProcedure="false">{"uno",#N/A,FALSE,"Dist total";"COMENTARIO",#N/A,FALSE,"Ficha CODICE"}</definedName>
    <definedName function="false" hidden="true" name="zzzzzzzzzzzzzzzzzzzzzzzzzz" vbProcedure="false">{"ANAR",#N/A,FALSE,"Dist total";"MARGEN",#N/A,FALSE,"Dist total";"COMENTARIO",#N/A,FALSE,"Ficha CODICE";"CONSEJO",#N/A,FALSE,"Dist p0";"uno",#N/A,FALSE,"Dist total"}</definedName>
    <definedName function="false" hidden="true" name="Z_9EBA8742_1A5C_11D3_8CDD_00001C305E4E_.wvu.Cols" vbProcedure="false">#NAME?</definedName>
    <definedName function="false" hidden="true" name="Z_9EBA8742_1A5C_11D3_8CDD_00001C305E4E_.wvu.Rows" vbProcedure="false">#NAME?</definedName>
    <definedName function="false" hidden="true" name="Z_9EBA8743_1A5C_11D3_8CDD_00001C305E4E_.wvu.Cols" vbProcedure="false">#NAME?</definedName>
    <definedName function="false" hidden="true" name="Z_9EBA8743_1A5C_11D3_8CDD_00001C305E4E_.wvu.Rows" vbProcedure="false">#NAME?</definedName>
    <definedName function="false" hidden="true" name="_100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name="_101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name="_102__FDSAUDITLINK__" vbProcedure="false">{"fdsup://directions/FAT Viewer?action=UPDATE&amp;creator=factset&amp;DYN_ARGS=TRUE&amp;DOC_NAME=FAT:FQL_AUDITING_CLIENT_TEMPLATE.FAT&amp;display_string=Audit&amp;VAR:KEY=YZAJUFUPCX&amp;VAR:QUERY=KChGRl9ERUJUKFFUUiwwLCwsLEJHTilARkZfREVCVChTRU1JLDAsLCwsQkdOKSlARkZfREVCVChBTk4sMCwsL","CxCR04pKQ==&amp;WINDOW=FIRST_POPUP&amp;HEIGHT=450&amp;WIDTH=450&amp;START_MAXIMIZED=FALSE&amp;VAR:CALENDAR=FIVEDAY&amp;VAR:SYMBOL=B1LDVQ&amp;VAR:INDEX=0"}</definedName>
    <definedName function="false" hidden="true" name="_103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name="_104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name="_105__FDSAUDITLINK__" vbProcedure="false">{"fdsup://directions/FAT Viewer?action=UPDATE&amp;creator=factset&amp;DYN_ARGS=TRUE&amp;DOC_NAME=FAT:FQL_AUDITING_CLIENT_TEMPLATE.FAT&amp;display_string=Audit&amp;VAR:KEY=GFEBMFWTOD&amp;VAR:QUERY=KChGRl9ERUJUKFFUUiwwLCwsLElOUilARkZfREVCVChTRU1JLDAsLCwsSU5SKSlARkZfREVCVChBTk4sMCwsL","CxJTlIpKQ==&amp;WINDOW=FIRST_POPUP&amp;HEIGHT=450&amp;WIDTH=450&amp;START_MAXIMIZED=FALSE&amp;VAR:CALENDAR=FIVEDAY&amp;VAR:SYMBOL=B1D3ZC&amp;VAR:INDEX=0"}</definedName>
    <definedName function="false" hidden="true" name="_106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name="_107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name="_108__FDSAUDITLINK__" vbProcedure="false">{"fdsup://directions/FAT Viewer?action=UPDATE&amp;creator=factset&amp;DYN_ARGS=TRUE&amp;DOC_NAME=FAT:FQL_AUDITING_CLIENT_TEMPLATE.FAT&amp;display_string=Audit&amp;VAR:KEY=MBCXUFYLST&amp;VAR:QUERY=KChGRl9ERUJUKFFUUiwwLCwsLEpQWSlARkZfREVCVChTRU1JLDAsLCwsSlBZKSlARkZfREVCVChBTk4sMCwsL","CxKUFkpKQ==&amp;WINDOW=FIRST_POPUP&amp;HEIGHT=450&amp;WIDTH=450&amp;START_MAXIMIZED=FALSE&amp;VAR:CALENDAR=FIVEDAY&amp;VAR:SYMBOL=674425&amp;VAR:INDEX=0"}</definedName>
    <definedName function="false" hidden="true" name="_109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name="_10__123Graph_ACHART_3" vbProcedure="false">#REF!</definedName>
    <definedName function="false" hidden="true" name="_10__123Graph_ACHART_5" vbProcedure="false">#NAME?</definedName>
    <definedName function="false" hidden="true" name="_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626"}</definedName>
    <definedName function="false" hidden="true" name="_110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name="_11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name="_112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name="_113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name="_114__FDSAUDITLINK__" vbProcedure="false">{"fdsup://directions/FAT Viewer?action=UPDATE&amp;creator=factset&amp;DYN_ARGS=TRUE&amp;DOC_NAME=FAT:FQL_AUDITING_CLIENT_TEMPLATE.FAT&amp;display_string=Audit&amp;VAR:KEY=CDYPCFELUD&amp;VAR:QUERY=KChGRl9ERUJUKFFUUiwwLCwsLEpQWSlARkZfREVCVChTRU1JLDAsLCwsSlBZKSlARkZfREVCVChBTk4sMCwsL","CxKUFkpKQ==&amp;WINDOW=FIRST_POPUP&amp;HEIGHT=450&amp;WIDTH=450&amp;START_MAXIMIZED=FALSE&amp;VAR:CALENDAR=FIVEDAY&amp;VAR:SYMBOL=674425&amp;VAR:INDEX=0"}</definedName>
    <definedName function="false" hidden="true" name="_115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name="_116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name="_1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519"}</definedName>
    <definedName function="false" hidden="true" name="_1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518"}</definedName>
    <definedName function="false" hidden="true" name="_1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517"}</definedName>
    <definedName function="false" hidden="true" name="_11__123Graph_ACHART_5" vbProcedure="false">#NAME?</definedName>
    <definedName function="false" hidden="true" name="_11__123Graph_ACHART_6" vbProcedure="false">#NAME?</definedName>
    <definedName function="false" hidden="true" name="_11__FDSAUDITLINK__" vbProcedure="false">{"fdsup://Directions/FactSet Auditing Viewer?action=AUDIT_VALUE&amp;DB=129&amp;ID1=B1V9NW&amp;VALUEID=03426&amp;SDATE=201101&amp;PERIODTYPE=SEMI_STD&amp;SCFT=3&amp;window=popup_no_bar&amp;width=385&amp;height=120&amp;START_MAXIMIZED=FALSE&amp;creator=factset&amp;display_string=Audit"}</definedName>
    <definedName function="false" hidden="true" name="_1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516"}</definedName>
    <definedName function="false" hidden="true" name="_1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515"}</definedName>
    <definedName function="false" hidden="true" name="_1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514"}</definedName>
    <definedName function="false" hidden="true" name="_1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513"}</definedName>
    <definedName function="false" hidden="true" name="_1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512"}</definedName>
    <definedName function="false" hidden="true" name="_1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511"}</definedName>
    <definedName function="false" hidden="true" name="_1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510"}</definedName>
    <definedName function="false" hidden="true" name="_1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509"}</definedName>
    <definedName function="false" hidden="true" name="_1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508"}</definedName>
    <definedName function="false" hidden="true" name="_1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507"}</definedName>
    <definedName function="false" hidden="true" name="_12__123Graph_ACHART_6" vbProcedure="false">#NAME?</definedName>
    <definedName function="false" hidden="true" name="_12__123Graph_BCHART_1" vbProcedure="false">#NAME?</definedName>
    <definedName function="false" hidden="true" name="_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624"}</definedName>
    <definedName function="false" hidden="true" name="_1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506"}</definedName>
    <definedName function="false" hidden="true" name="_1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505"}</definedName>
    <definedName function="false" hidden="true" name="_1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504"}</definedName>
    <definedName function="false" hidden="true" name="_1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503"}</definedName>
    <definedName function="false" hidden="true" name="_1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502"}</definedName>
    <definedName function="false" hidden="true" name="_1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501"}</definedName>
    <definedName function="false" hidden="true" name="_1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500"}</definedName>
    <definedName function="false" hidden="true" name="_1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499"}</definedName>
    <definedName function="false" hidden="true" name="_1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498"}</definedName>
    <definedName function="false" hidden="true" name="_1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497"}</definedName>
    <definedName function="false" hidden="true" name="_13__123Graph_BCHART_1" vbProcedure="false">#NAME?</definedName>
    <definedName function="false" hidden="true" name="_13__123Graph_BCHART_3" vbProcedure="false">#REF!</definedName>
    <definedName function="false" hidden="true" name="_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623"}</definedName>
    <definedName function="false" hidden="true" name="_1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496"}</definedName>
    <definedName function="false" hidden="true" name="_1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495"}</definedName>
    <definedName function="false" hidden="true" name="_1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494"}</definedName>
    <definedName function="false" hidden="true" name="_1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493"}</definedName>
    <definedName function="false" hidden="true" name="_1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492"}</definedName>
    <definedName function="false" hidden="true" name="_1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491"}</definedName>
    <definedName function="false" hidden="true" name="_1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490"}</definedName>
    <definedName function="false" hidden="true" name="_1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489"}</definedName>
    <definedName function="false" hidden="true" name="_1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488"}</definedName>
    <definedName function="false" hidden="true" name="_1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487"}</definedName>
    <definedName function="false" hidden="true" name="_14__123Graph_BCHART_3" vbProcedure="false">#REF!</definedName>
    <definedName function="false" hidden="true" name="_14__123Graph_BCHART_5" vbProcedure="false">#NAME?</definedName>
    <definedName function="false" hidden="true" name="_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622"}</definedName>
    <definedName function="false" hidden="true" name="_1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486"}</definedName>
    <definedName function="false" hidden="true" name="_1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485"}</definedName>
    <definedName function="false" hidden="true" name="_1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484"}</definedName>
    <definedName function="false" hidden="true" name="_1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483"}</definedName>
    <definedName function="false" hidden="true" name="_1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482"}</definedName>
    <definedName function="false" hidden="true" name="_1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481"}</definedName>
    <definedName function="false" hidden="true" name="_1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480"}</definedName>
    <definedName function="false" hidden="true" name="_1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479"}</definedName>
    <definedName function="false" hidden="true" name="_1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478"}</definedName>
    <definedName function="false" hidden="true" name="_15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477"}</definedName>
    <definedName function="false" hidden="true" name="_15__123Graph_ACHART_1" vbProcedure="false">#N/A</definedName>
    <definedName function="false" hidden="true" name="_15__123Graph_BCHART_5" vbProcedure="false">#NAME?</definedName>
    <definedName function="false" hidden="true" name="_15__123Graph_DCHART_1" vbProcedure="false">#NAME?</definedName>
    <definedName function="false" hidden="true" name="_15__FDSAUDITLINK__" vbProcedure="false">{"fdsup://directions/FAT Viewer?action=UPDATE&amp;creator=factset&amp;DYN_ARGS=TRUE&amp;DOC_NAME=FAT:FQL_AUDITING_CLIENT_TEMPLATE.FAT&amp;display_string=Audit&amp;VAR:KEY=FSFAFULSDU&amp;VAR:QUERY=RkZfRUJJVERBX09QRVIoQU5OLDIwMTAsLCxSRixVU0Qp&amp;WINDOW=FIRST_POPUP&amp;HEIGHT=450&amp;WIDTH=450&amp;","START_MAXIMIZED=FALSE&amp;VAR:CALENDAR=FIVEDAY&amp;VAR:SYMBOL=88023U10&amp;VAR:INDEX=0"}</definedName>
    <definedName function="false" hidden="true" name="_16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476"}</definedName>
    <definedName function="false" hidden="true" name="_16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475"}</definedName>
    <definedName function="false" hidden="true" name="_16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474"}</definedName>
    <definedName function="false" hidden="true" name="_16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473"}</definedName>
    <definedName function="false" hidden="true" name="_16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472"}</definedName>
    <definedName function="false" hidden="true" name="_16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471"}</definedName>
    <definedName function="false" hidden="true" name="_16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470"}</definedName>
    <definedName function="false" hidden="true" name="_167__FDSAUDITLINK__" vbProcedure="false">{"fdsup://directions/FAT Viewer?action=UPDATE&amp;creator=factset&amp;DYN_ARGS=TRUE&amp;DOC_NAME=FAT:FQL_AUDITING_CLIENT_TEMPLATE.FAT&amp;display_string=Audit&amp;VAR:KEY=KNUTUDUFKR&amp;VAR:QUERY=KChGRl9ERUJUKFFUUiwwLCwsLElOUilARkZfREVCVChTRU1JLDAsLCwsSU5SKSlARkZfREVCVChBTk4sMCwsL","CxJTlIpKQ==&amp;WINDOW=FIRST_POPUP&amp;HEIGHT=450&amp;WIDTH=450&amp;START_MAXIMIZED=FALSE&amp;VAR:CALENDAR=FIVEDAY&amp;VAR:SYMBOL=B1D3ZC&amp;VAR:INDEX=0"}</definedName>
    <definedName function="false" hidden="true" name="_168__FDSAUDITLINK__" vbProcedure="false">{"fdsup://directions/FAT Viewer?action=UPDATE&amp;creator=factset&amp;DYN_ARGS=TRUE&amp;DOC_NAME=FAT:FQL_AUDITING_CLIENT_TEMPLATE.FAT&amp;display_string=Audit&amp;VAR:KEY=GDGTITSJCH&amp;VAR:QUERY=KChGRl9ERUJUKFFUUiwwLCwsLEJHTilARkZfREVCVChTRU1JLDAsLCwsQkdOKSlARkZfREVCVChBTk4sMCwsL","CxCR04pKQ==&amp;WINDOW=FIRST_POPUP&amp;HEIGHT=450&amp;WIDTH=450&amp;START_MAXIMIZED=FALSE&amp;VAR:CALENDAR=FIVEDAY&amp;VAR:SYMBOL=B1LDVQ&amp;VAR:INDEX=0"}</definedName>
    <definedName function="false" hidden="true" name="_169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name="_16__123Graph_ACHART_2" vbProcedure="false">#N/A</definedName>
    <definedName function="false" hidden="true" name="_16__123Graph_DCHART_1" vbProcedure="false">#NAME?</definedName>
    <definedName function="false" hidden="true" name="_16__123Graph_LBL_ACHART_1" vbProcedure="false">#NAME?</definedName>
    <definedName function="false" hidden="true" name="_16__FDSAUDITLINK__" vbProcedure="false">{"fdsup://directions/FAT Viewer?action=UPDATE&amp;creator=factset&amp;DYN_ARGS=TRUE&amp;DOC_NAME=FAT:FQL_AUDITING_CLIENT_TEMPLATE.FAT&amp;display_string=Audit&amp;VAR:KEY=XYTODUFONC&amp;VAR:QUERY=RkZfRUJJVF9PUEVSKEFOTiwwLDQxMDc5KQ==&amp;WINDOW=FIRST_POPUP&amp;HEIGHT=450&amp;WIDTH=450&amp;START_MA","XIMIZED=FALSE&amp;VAR:CALENDAR=FIVEDAY&amp;VAR:SYMBOL=564156&amp;VAR:INDEX=0"}</definedName>
    <definedName function="false" hidden="true" name="_170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name="_17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name="_172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name="_173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name="_174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name="_175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name="_176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name="_177__FDSAUDITLINK__" vbProcedure="false">{"fdsup://directions/FAT Viewer?action=UPDATE&amp;creator=factset&amp;DYN_ARGS=TRUE&amp;DOC_NAME=FAT:FQL_AUDITING_CLIENT_TEMPLATE.FAT&amp;display_string=Audit&amp;VAR:KEY=GDOLUVCXSH&amp;VAR:QUERY=KChGRl9ERUJUKFFUUiwwLCwsLFVTRClARkZfREVCVChTRU1JLDAsLCwsVVNEKSlARkZfREVCVChBTk4sMCwsL","CxVU0QpKQ==&amp;WINDOW=FIRST_POPUP&amp;HEIGHT=450&amp;WIDTH=450&amp;START_MAXIMIZED=FALSE&amp;VAR:CALENDAR=FIVEDAY&amp;VAR:SYMBOL=29275Y10&amp;VAR:INDEX=0"}</definedName>
    <definedName function="false" hidden="true" name="_178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name="_179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name="_17__123Graph_ACHART_3" vbProcedure="false">#N/A</definedName>
    <definedName function="false" hidden="true" name="_17__123Graph_LBL_ACHART_1" vbProcedure="false">#NAME?</definedName>
    <definedName function="false" hidden="true" name="_17__123Graph_LBL_ACHART_3" vbProcedure="false">#REF!</definedName>
    <definedName function="false" hidden="true" name="_17__FDSAUDITLINK__" vbProcedure="false">{"fdsup://Directions/FactSet Auditing Viewer?action=AUDIT_VALUE&amp;DB=129&amp;ID1=587526&amp;VALUEID=02001&amp;SDATE=201101&amp;PERIODTYPE=SEMI_STD&amp;SCFT=3&amp;window=popup_no_bar&amp;width=385&amp;height=120&amp;START_MAXIMIZED=FALSE&amp;creator=factset&amp;display_string=Audit"}</definedName>
    <definedName function="false" hidden="true" name="_180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name="_181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name="_182__FDSAUDITLINK__" vbProcedure="false">{"fdsup://directions/FAT Viewer?action=UPDATE&amp;creator=factset&amp;DYN_ARGS=TRUE&amp;DOC_NAME=FAT:FQL_AUDITING_CLIENT_TEMPLATE.FAT&amp;display_string=Audit&amp;VAR:KEY=UZOVKDQZWB&amp;VAR:QUERY=KChGRl9ERUJUKFFUUiwwLCwsLEpQWSlARkZfREVCVChTRU1JLDAsLCwsSlBZKSlARkZfREVCVChBTk4sMCwsL","CxKUFkpKQ==&amp;WINDOW=FIRST_POPUP&amp;HEIGHT=450&amp;WIDTH=450&amp;START_MAXIMIZED=FALSE&amp;VAR:CALENDAR=FIVEDAY&amp;VAR:SYMBOL=635752&amp;VAR:INDEX=0"}</definedName>
    <definedName function="false" hidden="true" name="_183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name="_184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name="_185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name="_186__FDSAUDITLINK__" vbProcedure="false">{"fdsup://directions/FAT Viewer?action=UPDATE&amp;creator=factset&amp;DYN_ARGS=TRUE&amp;DOC_NAME=FAT:FQL_AUDITING_CLIENT_TEMPLATE.FAT&amp;display_string=Audit&amp;VAR:KEY=SZCLQXKRUN&amp;VAR:QUERY=KChGRl9ERUJUKFFUUiwwLCwsLElOUilARkZfREVCVChTRU1JLDAsLCwsSU5SKSlARkZfREVCVChBTk4sMCwsL","CxJTlIpKQ==&amp;WINDOW=FIRST_POPUP&amp;HEIGHT=450&amp;WIDTH=450&amp;START_MAXIMIZED=FALSE&amp;VAR:CALENDAR=FIVEDAY&amp;VAR:SYMBOL=637457&amp;VAR:INDEX=0"}</definedName>
    <definedName function="false" hidden="true" name="_187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name="_188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name="_189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name="_18__123Graph_ACHART_5" vbProcedure="false">#N/A</definedName>
    <definedName function="false" hidden="true" name="_18__123Graph_LBL_ACHART_3" vbProcedure="false">#REF!</definedName>
    <definedName function="false" hidden="true" name="_18__123Graph_LBL_DCHART_1" vbProcedure="false">#NAME?</definedName>
    <definedName function="false" hidden="true" name="_18__FDSAUDITLINK__" vbProcedure="false">{"fdsup://directions/FAT Viewer?action=UPDATE&amp;creator=factset&amp;DYN_ARGS=TRUE&amp;DOC_NAME=FAT:FQL_AUDITING_CLIENT_TEMPLATE.FAT&amp;display_string=Audit&amp;VAR:KEY=BEZYZQLSZY&amp;VAR:QUERY=RkZfRUJJVERBX09QRVIoQU5OLDIwMDksLCxSRixVU0Qp&amp;WINDOW=FIRST_POPUP&amp;HEIGHT=450&amp;WIDTH=450&amp;","START_MAXIMIZED=FALSE&amp;VAR:CALENDAR=FIVEDAY&amp;VAR:SYMBOL=88023U10&amp;VAR:INDEX=0"}</definedName>
    <definedName function="false" hidden="true" name="_190__FDSAUDITLINK__" vbProcedure="false">{"fdsup://directions/FAT Viewer?action=UPDATE&amp;creator=factset&amp;DYN_ARGS=TRUE&amp;DOC_NAME=FAT:FQL_AUDITING_CLIENT_TEMPLATE.FAT&amp;display_string=Audit&amp;VAR:KEY=GBETSXMRYF&amp;VAR:QUERY=KChGRl9ERUJUKFFUUiwwLCwsLEpQWSlARkZfREVCVChTRU1JLDAsLCwsSlBZKSlARkZfREVCVChBTk4sMCwsL","CxKUFkpKQ==&amp;WINDOW=FIRST_POPUP&amp;HEIGHT=450&amp;WIDTH=450&amp;START_MAXIMIZED=FALSE&amp;VAR:CALENDAR=FIVEDAY&amp;VAR:SYMBOL=674425&amp;VAR:INDEX=0"}</definedName>
    <definedName function="false" hidden="true" name="_191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name="_192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name="_193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name="_194__FDSAUDITLINK__" vbProcedure="false">{"fdsup://directions/FAT Viewer?action=UPDATE&amp;creator=factset&amp;DYN_ARGS=TRUE&amp;DOC_NAME=FAT:FQL_AUDITING_CLIENT_TEMPLATE.FAT&amp;display_string=Audit&amp;VAR:KEY=UBURCHUHER&amp;VAR:QUERY=KChGRl9ERUJUKFFUUiwwLCwsLEJHTilARkZfREVCVChTRU1JLDAsLCwsQkdOKSlARkZfREVCVChBTk4sMCwsL","CxCR04pKQ==&amp;WINDOW=FIRST_POPUP&amp;HEIGHT=450&amp;WIDTH=450&amp;START_MAXIMIZED=FALSE&amp;VAR:CALENDAR=FIVEDAY&amp;VAR:SYMBOL=B1LDVQ&amp;VAR:INDEX=0"}</definedName>
    <definedName function="false" hidden="true" name="_195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name="_196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name="_197__FDSAUDITLINK__" vbProcedure="false">{"fdsup://directions/FAT Viewer?action=UPDATE&amp;creator=factset&amp;DYN_ARGS=TRUE&amp;DOC_NAME=FAT:FQL_AUDITING_CLIENT_TEMPLATE.FAT&amp;display_string=Audit&amp;VAR:KEY=KDIVGXOBWH&amp;VAR:QUERY=KChGRl9ERUJUKFFUUiwwLCwsLElOUilARkZfREVCVChTRU1JLDAsLCwsSU5SKSlARkZfREVCVChBTk4sMCwsL","CxJTlIpKQ==&amp;WINDOW=FIRST_POPUP&amp;HEIGHT=450&amp;WIDTH=450&amp;START_MAXIMIZED=FALSE&amp;VAR:CALENDAR=FIVEDAY&amp;VAR:SYMBOL=B1D3ZC&amp;VAR:INDEX=0"}</definedName>
    <definedName function="false" hidden="true" name="_198__FDSAUDITLINK__" vbProcedure="false">{"fdsup://Directions/FactSet Auditing Viewer?action=AUDIT_VALUE&amp;DB=129&amp;ID1=20536310&amp;VALUEID=03426&amp;SDATE=201103&amp;PERIODTYPE=QTR_STD&amp;SCFT=3&amp;window=popup_no_bar&amp;width=385&amp;height=120&amp;START_MAXIMIZED=FALSE&amp;creator=factset&amp;display_string=Audit"}</definedName>
    <definedName function="false" hidden="true" name="_199__FDSAUDITLINK__" vbProcedure="false">{"fdsup://Directions/FactSet Auditing Viewer?action=AUDIT_VALUE&amp;DB=129&amp;ID1=94768410&amp;VALUEID=02256&amp;SDATE=201104&amp;PERIODTYPE=QTR_STD&amp;SCFT=3&amp;window=popup_no_bar&amp;width=385&amp;height=120&amp;START_MAXIMIZED=FALSE&amp;creator=factset&amp;display_string=Audit"}</definedName>
    <definedName function="false" hidden="true" name="_19__123Graph_ACHART_6" vbProcedure="false">#N/A</definedName>
    <definedName function="false" hidden="true" name="_19__123Graph_LBL_DCHART_1" vbProcedure="false">#NAME?</definedName>
    <definedName function="false" hidden="true" name="_19__123Graph_XCHART_2" vbProcedure="false">#NAME?</definedName>
    <definedName function="false" hidden="true" name="_19__FDSAUDITLINK__" vbProcedure="false">{"fdsup://Directions/FactSet Auditing Viewer?action=AUDIT_VALUE&amp;DB=129&amp;ID1=436349&amp;VALUEID=03261&amp;SDATE=201101&amp;PERIODTYPE=SEMI_STD&amp;SCFT=3&amp;window=popup_no_bar&amp;width=385&amp;height=120&amp;START_MAXIMIZED=FALSE&amp;creator=factset&amp;display_string=Audit"}</definedName>
    <definedName function="false" hidden="true" name="_1__123Graph_ACHART_1" vbProcedure="false">#NAME?</definedName>
    <definedName function="false" hidden="true" name="_1__FDSAUDITLINK__" vbProcedure="false">{"fdsup://Directions/FactSet Auditing Viewer?action=AUDIT_VALUE&amp;DB=129&amp;ID1=M2246510&amp;VALUEID=02001&amp;SDATE=201104&amp;PERIODTYPE=QTR_STD&amp;SCFT=3&amp;window=popup_no_bar&amp;width=385&amp;height=120&amp;START_MAXIMIZED=FALSE&amp;creator=factset&amp;display_string=Audit"}</definedName>
    <definedName function="false" hidden="true" name="_1___123Graph_ACHART_1" vbProcedure="false">#NAME?</definedName>
    <definedName function="false" hidden="true" name="_200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name="_201__FDSAUDITLINK__" vbProcedure="false">{"fdsup://directions/FAT Viewer?action=UPDATE&amp;creator=factset&amp;DYN_ARGS=TRUE&amp;DOC_NAME=FAT:FQL_AUDITING_CLIENT_TEMPLATE.FAT&amp;display_string=Audit&amp;VAR:KEY=LQZQVSBIFS&amp;VAR:QUERY=KChGRl9ERUJUKFFUUiwwLCwsLFVTRClARkZfREVCVChTRU1JLDAsLCwsVVNEKSlARkZfREVCVChBTk4sMCwsL","CxVU0QpKQ==&amp;WINDOW=FIRST_POPUP&amp;HEIGHT=450&amp;WIDTH=450&amp;START_MAXIMIZED=FALSE&amp;VAR:CALENDAR=FIVEDAY&amp;VAR:SYMBOL=94768410&amp;VAR:INDEX=0"}</definedName>
    <definedName function="false" hidden="true" name="_202__FDSAUDITLINK__" vbProcedure="false">{"fdsup://directions/FAT Viewer?action=UPDATE&amp;creator=factset&amp;DYN_ARGS=TRUE&amp;DOC_NAME=FAT:FQL_AUDITING_CLIENT_TEMPLATE.FAT&amp;display_string=Audit&amp;VAR:KEY=IBQFADIPIV&amp;VAR:QUERY=KChGRl9ERUJUKFFUUiwwLCwsUlMsRVVSKUBGRl9ERUJUKFNFTUksMCwsLFJTLEVVUikpQEZGX0RFQlQoQU5OL","DAsLCxSUyxFVVIpKQ==&amp;WINDOW=FIRST_POPUP&amp;HEIGHT=450&amp;WIDTH=450&amp;START_MAXIMIZED=FALSE&amp;VAR:CALENDAR=FIVEDAY&amp;VAR:SYMBOL=B236L7&amp;VAR:INDEX=0"}</definedName>
    <definedName function="false" hidden="true" name="_203__FDSAUDITLINK__" vbProcedure="false">{"fdsup://Directions/FactSet Auditing Viewer?action=AUDIT_VALUE&amp;DB=129&amp;ID1=B236L7&amp;VALUEID=02001&amp;SDATE=201101&amp;PERIODTYPE=SEMI_STD&amp;SCFT=3&amp;window=popup_no_bar&amp;width=385&amp;height=120&amp;START_MAXIMIZED=FALSE&amp;creator=factset&amp;display_string=Audit"}</definedName>
    <definedName function="false" hidden="true" name="_20__123Graph_BCHART_1" vbProcedure="false">#N/A</definedName>
    <definedName function="false" hidden="true" name="_20__123Graph_XCHART_2" vbProcedure="false">#NAME?</definedName>
    <definedName function="false" hidden="true" name="_20__123Graph_XCHART_5" vbProcedure="false">#NAME?</definedName>
    <definedName function="false" hidden="true" name="_20__FDSAUDITLINK__" vbProcedure="false">{"fdsup://directions/FAT Viewer?action=UPDATE&amp;creator=factset&amp;DYN_ARGS=TRUE&amp;DOC_NAME=FAT:FQL_AUDITING_CLIENT_TEMPLATE.FAT&amp;display_string=Audit&amp;VAR:KEY=BOHYFWDOPE&amp;VAR:QUERY=KChGRl9ERUJUKFFUUiwwLCwsLFVTRClARkZfREVCVChTRU1JLDAsLCwsVVNEKSlARkZfREVCVChBTk4sMCwsL","CxVU0QpKQ==&amp;WINDOW=FIRST_POPUP&amp;HEIGHT=450&amp;WIDTH=450&amp;START_MAXIMIZED=FALSE&amp;VAR:CALENDAR=FIVEDAY&amp;VAR:SYMBOL=81213930&amp;VAR:INDEX=0"}</definedName>
    <definedName function="false" hidden="true" name="_213__FDSAUDITLINK__" vbProcedure="false">{"fdsup://Directions/FactSet Auditing Viewer?action=AUDIT_VALUE&amp;DB=129&amp;ID1=M2246510&amp;VALUEID=03261&amp;SDATE=201104&amp;PERIODTYPE=QTR_STD&amp;SCFT=3&amp;window=popup_no_bar&amp;width=385&amp;height=120&amp;START_MAXIMIZED=FALSE&amp;creator=factset&amp;display_string=Audit"}</definedName>
    <definedName function="false" hidden="true" name="_214__FDSAUDITLINK__" vbProcedure="false">{"fdsup://directions/FAT Viewer?action=UPDATE&amp;creator=factset&amp;DYN_ARGS=TRUE&amp;DOC_NAME=FAT:FQL_AUDITING_CLIENT_TEMPLATE.FAT&amp;display_string=Audit&amp;VAR:KEY=RGNMPMLMRQ&amp;VAR:QUERY=KChGRl9ERUJUKFFUUiwwLCwsLFVTRClARkZfREVCVChTRU1JLDAsLCwsVVNEKSlARkZfREVCVChBTk4sMCwsL","CxVU0QpKQ==&amp;WINDOW=FIRST_POPUP&amp;HEIGHT=450&amp;WIDTH=450&amp;START_MAXIMIZED=FALSE&amp;VAR:CALENDAR=FIVEDAY&amp;VAR:SYMBOL=17275R10&amp;VAR:INDEX=0"}</definedName>
    <definedName function="false" hidden="true" name="_217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name="_218__FDSAUDITLINK__" vbProcedure="false">{"fdsup://Directions/FactSet Auditing Viewer?action=AUDIT_VALUE&amp;DB=129&amp;ID1=20536310&amp;VALUEID=02001&amp;SDATE=201103&amp;PERIODTYPE=QTR_STD&amp;SCFT=3&amp;window=popup_no_bar&amp;width=385&amp;height=120&amp;START_MAXIMIZED=FALSE&amp;creator=factset&amp;display_string=Audit"}</definedName>
    <definedName function="false" hidden="true" name="_219__FDSAUDITLINK__" vbProcedure="false">{"fdsup://Directions/FactSet Auditing Viewer?action=AUDIT_VALUE&amp;DB=129&amp;ID1=12618T10&amp;VALUEID=02001&amp;SDATE=201104&amp;PERIODTYPE=QTR_STD&amp;SCFT=3&amp;window=popup_no_bar&amp;width=385&amp;height=120&amp;START_MAXIMIZED=FALSE&amp;creator=factset&amp;display_string=Audit"}</definedName>
    <definedName function="false" hidden="true" name="_21__123Graph_BCHART_3" vbProcedure="false">#N/A</definedName>
    <definedName function="false" hidden="true" name="_21__123Graph_XCHART_5" vbProcedure="false">#NAME?</definedName>
    <definedName function="false" hidden="true" name="_21__123Graph_XCHART_6" vbProcedure="false">#NAME?</definedName>
    <definedName function="false" hidden="true" name="_21__FDSAUDITLINK__" vbProcedure="false">{"fdsup://directions/FAT Viewer?action=UPDATE&amp;creator=factset&amp;DYN_ARGS=TRUE&amp;DOC_NAME=FAT:FQL_AUDITING_CLIENT_TEMPLATE.FAT&amp;display_string=Audit&amp;VAR:KEY=DYDKDGHODG&amp;VAR:QUERY=KChGRl9ERUJUKFFUUiwwLCwsLEVVUilARkZfREVCVChTRU1JLDAsLCwsRVVSKSlARkZfREVCVChBTk4sMCwsL","CxFVVIpKQ==&amp;WINDOW=FIRST_POPUP&amp;HEIGHT=450&amp;WIDTH=450&amp;START_MAXIMIZED=FALSE&amp;VAR:CALENDAR=FIVEDAY&amp;VAR:SYMBOL=436349&amp;VAR:INDEX=0"}</definedName>
    <definedName function="false" hidden="true" name="_220__FDSAUDITLINK__" vbProcedure="false">{"fdsup://Directions/FactSet Auditing Viewer?action=AUDIT_VALUE&amp;DB=129&amp;ID1=63935N10&amp;VALUEID=02001&amp;SDATE=201104&amp;PERIODTYPE=QTR_STD&amp;SCFT=3&amp;window=popup_no_bar&amp;width=385&amp;height=120&amp;START_MAXIMIZED=FALSE&amp;creator=factset&amp;display_string=Audit"}</definedName>
    <definedName function="false" hidden="true" name="_221__FDSAUDITLINK__" vbProcedure="false">{"fdsup://directions/FAT Viewer?action=UPDATE&amp;creator=factset&amp;DYN_ARGS=TRUE&amp;DOC_NAME=FAT:FQL_AUDITING_CLIENT_TEMPLATE.FAT&amp;display_string=Audit&amp;VAR:KEY=BWZABWBOHQ&amp;VAR:QUERY=KChGRl9ERUJUKFFUUiwwLCwsLFVTRClARkZfREVCVChTRU1JLDAsLCwsVVNEKSlARkZfREVCVChBTk4sMCwsL","CxVU0QpKQ==&amp;WINDOW=FIRST_POPUP&amp;HEIGHT=450&amp;WIDTH=450&amp;START_MAXIMIZED=FALSE&amp;VAR:CALENDAR=FIVEDAY&amp;VAR:SYMBOL=63935N10&amp;VAR:INDEX=0"}</definedName>
    <definedName function="false" hidden="true" name="_222__FDSAUDITLINK__" vbProcedure="false">{"fdsup://directions/FAT Viewer?action=UPDATE&amp;creator=factset&amp;DYN_ARGS=TRUE&amp;DOC_NAME=FAT:FQL_AUDITING_CLIENT_TEMPLATE.FAT&amp;display_string=Audit&amp;VAR:KEY=VAREVEVUPS&amp;VAR:QUERY=KChGRl9ERUJUKFFUUiwwLCwsLEdCUClARkZfREVCVChTRU1JLDAsLCwsR0JQKSlARkZfREVCVChBTk4sMCwsL","CxHQlApKQ==&amp;WINDOW=FIRST_POPUP&amp;HEIGHT=450&amp;WIDTH=450&amp;START_MAXIMIZED=FALSE&amp;VAR:CALENDAR=FIVEDAY&amp;VAR:SYMBOL=019790&amp;VAR:INDEX=0"}</definedName>
    <definedName function="false" hidden="true" name="_223__FDSAUDITLINK__" vbProcedure="false">{"fdsup://Directions/FactSet Auditing Viewer?action=AUDIT_VALUE&amp;DB=129&amp;ID1=20536310&amp;VALUEID=03261&amp;SDATE=2010&amp;PERIODTYPE=ANN_STD&amp;SCFT=3&amp;window=popup_no_bar&amp;width=385&amp;height=120&amp;START_MAXIMIZED=FALSE&amp;creator=factset&amp;display_string=Audit"}</definedName>
    <definedName function="false" hidden="true" name="_224__FDSAUDITLINK__" vbProcedure="false">{"fdsup://directions/FAT Viewer?action=UPDATE&amp;creator=factset&amp;DYN_ARGS=TRUE&amp;DOC_NAME=FAT:FQL_AUDITING_CLIENT_TEMPLATE.FAT&amp;display_string=Audit&amp;VAR:KEY=XWJWZYVETU&amp;VAR:QUERY=KChGRl9ERUJUKFFUUiwwLCwsLEtSVylARkZfREVCVChTRU1JLDAsLCwsS1JXKSlARkZfREVCVChBTk4sMCwsL","CxLUlcpKQ==&amp;WINDOW=FIRST_POPUP&amp;HEIGHT=450&amp;WIDTH=450&amp;START_MAXIMIZED=FALSE&amp;VAR:CALENDAR=FIVEDAY&amp;VAR:SYMBOL=640627&amp;VAR:INDEX=0"}</definedName>
    <definedName function="false" hidden="true" name="_225__FDSAUDITLINK__" vbProcedure="false">{"fdsup://directions/FAT Viewer?action=UPDATE&amp;creator=factset&amp;DYN_ARGS=TRUE&amp;DOC_NAME=FAT:FQL_AUDITING_CLIENT_TEMPLATE.FAT&amp;display_string=Audit&amp;VAR:KEY=DODQBKRYBW&amp;VAR:QUERY=KChGRl9ERUJUKFFUUiwwLCwsLEdCUClARkZfREVCVChTRU1JLDAsLCwsR0JQKSlARkZfREVCVChBTk4sMCwsL","CxHQlApKQ==&amp;WINDOW=FIRST_POPUP&amp;HEIGHT=450&amp;WIDTH=450&amp;START_MAXIMIZED=FALSE&amp;VAR:CALENDAR=FIVEDAY&amp;VAR:SYMBOL=B23K0M&amp;VAR:INDEX=0"}</definedName>
    <definedName function="false" hidden="true" name="_226__FDSAUDITLINK__" vbProcedure="false">{"fdsup://directions/FAT Viewer?action=UPDATE&amp;creator=factset&amp;DYN_ARGS=TRUE&amp;DOC_NAME=FAT:FQL_AUDITING_CLIENT_TEMPLATE.FAT&amp;display_string=Audit&amp;VAR:KEY=NGPEHETOJI&amp;VAR:QUERY=KChGRl9ERUJUKFFUUiwwLCwsLFVTRClARkZfREVCVChTRU1JLDAsLCwsVVNEKSlARkZfREVCVChBTk4sMCwsL","CxVU0QpKQ==&amp;WINDOW=FIRST_POPUP&amp;HEIGHT=450&amp;WIDTH=450&amp;START_MAXIMIZED=FALSE&amp;VAR:CALENDAR=FIVEDAY&amp;VAR:SYMBOL=12618T10&amp;VAR:INDEX=0"}</definedName>
    <definedName function="false" hidden="true" name="_227__FDSAUDITLINK__" vbProcedure="false">{"fdsup://Directions/FactSet Auditing Viewer?action=AUDIT_VALUE&amp;DB=129&amp;ID1=019790&amp;VALUEID=03261&amp;SDATE=2010&amp;PERIODTYPE=ANN_STD&amp;SCFT=3&amp;window=popup_no_bar&amp;width=385&amp;height=120&amp;START_MAXIMIZED=FALSE&amp;creator=factset&amp;display_string=Audit"}</definedName>
    <definedName function="false" hidden="true" name="_228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name="_229__FDSAUDITLINK__" vbProcedure="false">{"fdsup://directions/FAT Viewer?action=UPDATE&amp;creator=factset&amp;DYN_ARGS=TRUE&amp;DOC_NAME=FAT:FQL_AUDITING_CLIENT_TEMPLATE.FAT&amp;display_string=Audit&amp;VAR:KEY=OVCNOLMTWJ&amp;VAR:QUERY=KChGRl9ERUJUKFFUUiwwLCwsLFVTRClARkZfREVCVChTRU1JLDAsLCwsVVNEKSlARkZfREVCVChBTk4sMCwsL","CxVU0QpKQ==&amp;WINDOW=FIRST_POPUP&amp;HEIGHT=450&amp;WIDTH=450&amp;START_MAXIMIZED=FALSE&amp;VAR:CALENDAR=FIVEDAY&amp;VAR:SYMBOL=20536310&amp;VAR:INDEX=0"}</definedName>
    <definedName function="false" hidden="true" name="_22__123Graph_BCHART_5" vbProcedure="false">#N/A</definedName>
    <definedName function="false" hidden="true" name="_22__123Graph_XCHART_6" vbProcedure="false">#NAME?</definedName>
    <definedName function="false" hidden="true" name="_22__FDSAUDITLINK__" vbProcedure="false">{"fdsup://directions/FAT Viewer?action=UPDATE&amp;creator=factset&amp;DYN_ARGS=TRUE&amp;DOC_NAME=FAT:FQL_AUDITING_CLIENT_TEMPLATE.FAT&amp;display_string=Audit&amp;VAR:KEY=RCFATCXMVA&amp;VAR:QUERY=KChGRl9ERUJUKFFUUiwwLCwsLFVTRClARkZfREVCVChTRU1JLDAsLCwsVVNEKSlARkZfREVCVChBTk4sMCwsL","CxVU0QpKQ==&amp;WINDOW=FIRST_POPUP&amp;HEIGHT=450&amp;WIDTH=450&amp;START_MAXIMIZED=FALSE&amp;VAR:CALENDAR=FIVEDAY&amp;VAR:SYMBOL=52466010&amp;VAR:INDEX=0"}</definedName>
    <definedName function="false" hidden="true" name="_230__FDSAUDITLINK__" vbProcedure="false">{"fdsup://directions/FAT Viewer?action=UPDATE&amp;creator=factset&amp;DYN_ARGS=TRUE&amp;DOC_NAME=FAT:FQL_AUDITING_CLIENT_TEMPLATE.FAT&amp;display_string=Audit&amp;VAR:KEY=HGDKRYZOFG&amp;VAR:QUERY=KChGRl9ERUJUKFFUUiwwLCwsLEVVUilARkZfREVCVChTRU1JLDAsLCwsRVVSKSlARkZfREVCVChBTk4sMCwsL","CxFVVIpKQ==&amp;WINDOW=FIRST_POPUP&amp;HEIGHT=450&amp;WIDTH=450&amp;START_MAXIMIZED=FALSE&amp;VAR:CALENDAR=FIVEDAY&amp;VAR:SYMBOL=B236L7&amp;VAR:INDEX=0"}</definedName>
    <definedName function="false" hidden="true" name="_231__FDSAUDITLINK__" vbProcedure="false">{"fdsup://directions/FAT Viewer?action=UPDATE&amp;creator=factset&amp;DYN_ARGS=TRUE&amp;DOC_NAME=FAT:FQL_AUDITING_CLIENT_TEMPLATE.FAT&amp;display_string=Audit&amp;VAR:KEY=SRSHSBCDCD&amp;VAR:QUERY=RkZfRUJJVERBX09QRVIoQU5OLDEyLzIwMDksLCxSUywp&amp;WINDOW=FIRST_POPUP&amp;HEIGHT=450&amp;WIDTH=450&amp;","START_MAXIMIZED=FALSE&amp;VAR:CALENDAR=FIVEDAY&amp;VAR:SYMBOL=491231&amp;VAR:INDEX=0"}</definedName>
    <definedName function="false" hidden="true" name="_232__FDSAUDITLINK__" vbProcedure="false">{"fdsup://directions/FAT Viewer?action=UPDATE&amp;creator=factset&amp;DYN_ARGS=TRUE&amp;DOC_NAME=FAT:FQL_AUDITING_CLIENT_TEMPLATE.FAT&amp;display_string=Audit&amp;VAR:KEY=TSLIVQNWXM&amp;VAR:QUERY=KChGRl9ERUJUKFFUUiwwLCwsLEVVUilARkZfREVCVChTRU1JLDAsLCwsRVVSKSlARkZfREVCVChBTk4sMCwsL","CxFVVIpKQ==&amp;WINDOW=FIRST_POPUP&amp;HEIGHT=450&amp;WIDTH=450&amp;START_MAXIMIZED=FALSE&amp;VAR:CALENDAR=FIVEDAY&amp;VAR:SYMBOL=566716&amp;VAR:INDEX=0"}</definedName>
    <definedName function="false" hidden="true" name="_233__FDSAUDITLINK__" vbProcedure="false">{"fdsup://directions/FAT Viewer?action=UPDATE&amp;creator=factset&amp;DYN_ARGS=TRUE&amp;DOC_NAME=FAT:FQL_AUDITING_CLIENT_TEMPLATE.FAT&amp;display_string=Audit&amp;VAR:KEY=VIHSLYLGVC&amp;VAR:QUERY=RkZfRUJJVERBX09QRVIoQU5OLDAsNDEwNzkp&amp;WINDOW=FIRST_POPUP&amp;HEIGHT=450&amp;WIDTH=450&amp;START_MA","XIMIZED=FALSE&amp;VAR:CALENDAR=FIVEDAY&amp;VAR:SYMBOL=564156&amp;VAR:INDEX=0"}</definedName>
    <definedName function="false" hidden="true" name="_235__FDSAUDITLINK__" vbProcedure="false">{"fdsup://Directions/FactSet Auditing Viewer?action=AUDIT_VALUE&amp;DB=129&amp;ID1=566716&amp;VALUEID=02001&amp;SDATE=201104&amp;PERIODTYPE=QTR_STD&amp;SCFT=3&amp;window=popup_no_bar&amp;width=385&amp;height=120&amp;START_MAXIMIZED=FALSE&amp;creator=factset&amp;display_string=Audit"}</definedName>
    <definedName function="false" hidden="true" name="_236__FDSAUDITLINK__" vbProcedure="false">{"fdsup://directions/FAT Viewer?action=UPDATE&amp;creator=factset&amp;DYN_ARGS=TRUE&amp;DOC_NAME=FAT:FQL_AUDITING_CLIENT_TEMPLATE.FAT&amp;display_string=Audit&amp;VAR:KEY=XYVQJYJOPK&amp;VAR:QUERY=RkZfRUJJVERBX09QRVIoQU5OLDEyLzIwMDksLCxSRixFVVIp&amp;WINDOW=FIRST_POPUP&amp;HEIGHT=450&amp;WIDTH=","450&amp;START_MAXIMIZED=FALSE&amp;VAR:CALENDAR=FIVEDAY&amp;VAR:SYMBOL=566716&amp;VAR:INDEX=0"}</definedName>
    <definedName function="false" hidden="true" name="_237__FDSAUDITLINK__" vbProcedure="false">{"fdsup://Directions/FactSet Auditing Viewer?action=AUDIT_VALUE&amp;DB=129&amp;ID1=12618T10&amp;VALUEID=02256&amp;SDATE=201104&amp;PERIODTYPE=QTR_STD&amp;SCFT=3&amp;window=popup_no_bar&amp;width=385&amp;height=120&amp;START_MAXIMIZED=FALSE&amp;creator=factset&amp;display_string=Audit"}</definedName>
    <definedName function="false" hidden="true" name="_238__FDSAUDITLINK__" vbProcedure="false">{"fdsup://Directions/FactSet Auditing Viewer?action=AUDIT_VALUE&amp;DB=129&amp;ID1=G1151C10&amp;VALUEID=03426&amp;SDATE=201201&amp;PERIODTYPE=QTR_STD&amp;SCFT=3&amp;window=popup_no_bar&amp;width=385&amp;height=120&amp;START_MAXIMIZED=FALSE&amp;creator=factset&amp;display_string=Audit"}</definedName>
    <definedName function="false" hidden="true" name="_239__FDSAUDITLINK__" vbProcedure="false">{"fdsup://Directions/FactSet Auditing Viewer?action=AUDIT_VALUE&amp;DB=129&amp;ID1=G1151C10&amp;VALUEID=03261&amp;SDATE=201201&amp;PERIODTYPE=QTR_STD&amp;SCFT=3&amp;window=popup_no_bar&amp;width=385&amp;height=120&amp;START_MAXIMIZED=FALSE&amp;creator=factset&amp;display_string=Audit"}</definedName>
    <definedName function="false" hidden="true" name="_23__FDSAUDITLINK__" vbProcedure="false">{"fdsup://Directions/FactSet Auditing Viewer?action=AUDIT_VALUE&amp;DB=129&amp;ID1=436349&amp;VALUEID=02256&amp;SDATE=201101&amp;PERIODTYPE=SEMI_STD&amp;SCFT=3&amp;window=popup_no_bar&amp;width=385&amp;height=120&amp;START_MAXIMIZED=FALSE&amp;creator=factset&amp;display_string=Audit"}</definedName>
    <definedName function="false" hidden="true" name="_240__FDSAUDITLINK__" vbProcedure="false">{"fdsup://directions/FAT Viewer?action=UPDATE&amp;creator=factset&amp;DYN_ARGS=TRUE&amp;DOC_NAME=FAT:FQL_AUDITING_CLIENT_TEMPLATE.FAT&amp;display_string=Audit&amp;VAR:KEY=BWPCVCVOXC&amp;VAR:QUERY=KChGRl9ERUJUKFFUUiwwLCwsLEVVUilARkZfREVCVChTRU1JLDAsLCwsRVVSKSlARkZfREVCVChBTk4sMCwsL","CxFVVIpKQ==&amp;WINDOW=FIRST_POPUP&amp;HEIGHT=450&amp;WIDTH=450&amp;START_MAXIMIZED=FALSE&amp;VAR:CALENDAR=FIVEDAY&amp;VAR:SYMBOL=416343&amp;VAR:INDEX=0"}</definedName>
    <definedName function="false" hidden="true" name="_241__FDSAUDITLINK__" vbProcedure="false">{"fdsup://Directions/FactSet Auditing Viewer?action=AUDIT_VALUE&amp;DB=129&amp;ID1=17275R10&amp;VALUEID=02256&amp;SDATE=201202&amp;PERIODTYPE=QTR_STD&amp;SCFT=3&amp;window=popup_no_bar&amp;width=385&amp;height=120&amp;START_MAXIMIZED=FALSE&amp;creator=factset&amp;display_string=Audit"}</definedName>
    <definedName function="false" hidden="true" name="_242__FDSAUDITLINK__" vbProcedure="false">{"fdsup://Directions/FactSet Auditing Viewer?action=AUDIT_VALUE&amp;DB=129&amp;ID1=17275R10&amp;VALUEID=03261&amp;SDATE=2008&amp;PERIODTYPE=ANN_STD&amp;SCFT=3&amp;window=popup_no_bar&amp;width=385&amp;height=120&amp;START_MAXIMIZED=FALSE&amp;creator=factset&amp;display_string=Audit"}</definedName>
    <definedName function="false" hidden="true" name="_243__FDSAUDITLINK__" vbProcedure="false">{"fdsup://Directions/FactSet Auditing Viewer?action=AUDIT_VALUE&amp;DB=129&amp;ID1=B0B8Z1&amp;VALUEID=03261&amp;SDATE=201101&amp;PERIODTYPE=SEMI_STD&amp;SCFT=3&amp;window=popup_no_bar&amp;width=385&amp;height=120&amp;START_MAXIMIZED=FALSE&amp;creator=factset&amp;display_string=Audit"}</definedName>
    <definedName function="false" hidden="true" name="_244__FDSAUDITLINK__" vbProcedure="false">{"fdsup://directions/FAT Viewer?action=UPDATE&amp;creator=factset&amp;DYN_ARGS=TRUE&amp;DOC_NAME=FAT:FQL_AUDITING_CLIENT_TEMPLATE.FAT&amp;display_string=Audit&amp;VAR:KEY=SNUZURQTSZ&amp;VAR:QUERY=KChGRl9ERUJUKFFUUiwwLCwsUlMsVVNEKUBGRl9ERUJUKFNFTUksMCwsLFJTLFVTRCkpQEZGX0RFQlQoQU5OL","DAsLCxSUyxVU0QpKQ==&amp;WINDOW=FIRST_POPUP&amp;HEIGHT=450&amp;WIDTH=450&amp;START_MAXIMIZED=FALSE&amp;VAR:CALENDAR=FIVEDAY&amp;VAR:SYMBOL=83616T10&amp;VAR:INDEX=0"}</definedName>
    <definedName function="false" hidden="true" name="_245__FDSAUDITLINK__" vbProcedure="false">{"fdsup://Directions/FactSet Auditing Viewer?action=AUDIT_VALUE&amp;DB=129&amp;ID1=09534T50&amp;VALUEID=02001&amp;SDATE=201102&amp;PERIODTYPE=QTR_STD&amp;SCFT=3&amp;window=popup_no_bar&amp;width=385&amp;height=120&amp;START_MAXIMIZED=FALSE&amp;creator=factset&amp;display_string=Audit"}</definedName>
    <definedName function="false" hidden="true" name="_246__FDSAUDITLINK__" vbProcedure="false">{"fdsup://directions/FAT Viewer?action=UPDATE&amp;creator=factset&amp;DYN_ARGS=TRUE&amp;DOC_NAME=FAT:FQL_AUDITING_CLIENT_TEMPLATE.FAT&amp;display_string=Audit&amp;VAR:KEY=CVSNWBELUD&amp;VAR:QUERY=RkZfRUJJVERBX09QRVIoQU5OLC0xLDQxMDc5KQ==&amp;WINDOW=FIRST_POPUP&amp;HEIGHT=450&amp;WIDTH=450&amp;STAR","T_MAXIMIZED=FALSE&amp;VAR:CALENDAR=FIVEDAY&amp;VAR:SYMBOL=564156&amp;VAR:INDEX=0"}</definedName>
    <definedName function="false" hidden="true" name="_247__FDSAUDITLINK__" vbProcedure="false">{"fdsup://directions/FAT Viewer?action=UPDATE&amp;creator=factset&amp;DYN_ARGS=TRUE&amp;DOC_NAME=FAT:FQL_AUDITING_CLIENT_TEMPLATE.FAT&amp;display_string=Audit&amp;VAR:KEY=NCJEBYLWPO&amp;VAR:QUERY=KChGRl9ERUJUKFFUUiwwLCwsUlMsSEtEKUBGRl9ERUJUKFNFTUksMCwsLFJTLEhLRCkpQEZGX0RFQlQoQU5OL","DAsLCxSUyxIS0QpKQ==&amp;WINDOW=FIRST_POPUP&amp;HEIGHT=450&amp;WIDTH=450&amp;START_MAXIMIZED=FALSE&amp;VAR:CALENDAR=FIVEDAY&amp;VAR:SYMBOL=B0B8Z1&amp;VAR:INDEX=0"}</definedName>
    <definedName function="false" hidden="true" name="_248__FDSAUDITLINK__" vbProcedure="false">{"fdsup://directions/FAT Viewer?action=UPDATE&amp;creator=factset&amp;DYN_ARGS=TRUE&amp;DOC_NAME=FAT:FQL_AUDITING_CLIENT_TEMPLATE.FAT&amp;display_string=Audit&amp;VAR:KEY=AVUNSXIFWJ&amp;VAR:QUERY=KChGRl9ERUJUKFFUUiwwLCwsUlMsVVNEKUBGRl9ERUJUKFNFTUksMCwsLFJTLFVTRCkpQEZGX0RFQlQoQU5OL","DAsLCxSUyxVU0QpKQ==&amp;WINDOW=FIRST_POPUP&amp;HEIGHT=450&amp;WIDTH=450&amp;START_MAXIMIZED=FALSE&amp;VAR:CALENDAR=FIVEDAY&amp;VAR:SYMBOL=87150310&amp;VAR:INDEX=0"}</definedName>
    <definedName function="false" hidden="true" name="_249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name="_24_0_0Cwvu.GREY_A" vbProcedure="false">#NAME?</definedName>
    <definedName function="false" hidden="true" name="_24__123Graph_DCHART_1" vbProcedure="false">#N/A</definedName>
    <definedName function="false" hidden="true" name="_24__FDSAUDITLINK__" vbProcedure="false">{"fdsup://Directions/FactSet Auditing Viewer?action=AUDIT_VALUE&amp;DB=129&amp;ID1=52466010&amp;VALUEID=03426&amp;SDATE=201103&amp;PERIODTYPE=QTR_STD&amp;SCFT=3&amp;window=popup_no_bar&amp;width=385&amp;height=120&amp;START_MAXIMIZED=FALSE&amp;creator=factset&amp;display_string=Audit"}</definedName>
    <definedName function="false" hidden="true" name="_250__FDSAUDITLINK__" vbProcedure="false">{"fdsup://Directions/FactSet Auditing Viewer?action=AUDIT_VALUE&amp;DB=129&amp;ID1=580685&amp;VALUEID=02001&amp;SDATE=201104&amp;PERIODTYPE=QTR_STD&amp;SCFT=3&amp;window=popup_no_bar&amp;width=385&amp;height=120&amp;START_MAXIMIZED=FALSE&amp;creator=factset&amp;display_string=Audit"}</definedName>
    <definedName function="false" hidden="true" name="_251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name="_252__FDSAUDITLINK__" vbProcedure="false">{"fdsup://directions/FAT Viewer?action=UPDATE&amp;creator=factset&amp;DYN_ARGS=TRUE&amp;DOC_NAME=FAT:FQL_AUDITING_CLIENT_TEMPLATE.FAT&amp;display_string=Audit&amp;VAR:KEY=IFMHERYNUJ&amp;VAR:QUERY=KChGRl9ERUJUKFFUUiwwLCwsUlMsS1JXKUBGRl9ERUJUKFNFTUksMCwsLFJTLEtSVykpQEZGX0RFQlQoQU5OL","DAsLCxSUyxLUlcpKQ==&amp;WINDOW=FIRST_POPUP&amp;HEIGHT=450&amp;WIDTH=450&amp;START_MAXIMIZED=FALSE&amp;VAR:CALENDAR=FIVEDAY&amp;VAR:SYMBOL=640627&amp;VAR:INDEX=0"}</definedName>
    <definedName function="false" hidden="true" name="_253__FDSAUDITLINK__" vbProcedure="false">{"fdsup://directions/FAT Viewer?action=UPDATE&amp;creator=factset&amp;DYN_ARGS=TRUE&amp;DOC_NAME=FAT:FQL_AUDITING_CLIENT_TEMPLATE.FAT&amp;display_string=Audit&amp;VAR:KEY=UZORCDYPKV&amp;VAR:QUERY=RkZfTkVUX0lOQyhBTk4sMDcvMjAwOSwsLFJGLFVTRCk=&amp;WINDOW=FIRST_POPUP&amp;HEIGHT=450&amp;WIDTH=450&amp;","START_MAXIMIZED=FALSE&amp;VAR:CALENDAR=FIVEDAY&amp;VAR:SYMBOL=17275R10&amp;VAR:INDEX=0"}</definedName>
    <definedName function="false" hidden="true" name="_254__FDSAUDITLINK__" vbProcedure="false">{"fdsup://directions/FAT Viewer?action=UPDATE&amp;creator=factset&amp;DYN_ARGS=TRUE&amp;DOC_NAME=FAT:FQL_AUDITING_CLIENT_TEMPLATE.FAT&amp;display_string=Audit&amp;VAR:KEY=SBWLQNALOL&amp;VAR:QUERY=KChGRl9ERUJUKFFUUiwwLCwsUlMsKUBGRl9ERUJUKFNFTUksMCwsLFJTLCkpQEZGX0RFQlQoQU5OLDAsLCxSU","ywpKQ==&amp;WINDOW=FIRST_POPUP&amp;HEIGHT=450&amp;WIDTH=450&amp;START_MAXIMIZED=FALSE&amp;VAR:CALENDAR=FIVEDAY&amp;VAR:INDEX=0"}</definedName>
    <definedName function="false" hidden="true" name="_255__FDSAUDITLINK__" vbProcedure="false">{"fdsup://directions/FAT Viewer?action=UPDATE&amp;creator=factset&amp;DYN_ARGS=TRUE&amp;DOC_NAME=FAT:FQL_AUDITING_CLIENT_TEMPLATE.FAT&amp;display_string=Audit&amp;VAR:KEY=APQHGVSFSR&amp;VAR:QUERY=RkZfRUJJVF9PUEVSKEFOTiwxMi8yMDA5LCwsUkYsVVNEKQ==&amp;WINDOW=FIRST_POPUP&amp;HEIGHT=450&amp;WIDTH=","450&amp;START_MAXIMIZED=FALSE&amp;VAR:CALENDAR=FIVEDAY&amp;VAR:SYMBOL=491231&amp;VAR:INDEX=0"}</definedName>
    <definedName function="false" hidden="true" name="_256__FDSAUDITLINK__" vbProcedure="false">{"fdsup://directions/FAT Viewer?action=UPDATE&amp;creator=factset&amp;DYN_ARGS=TRUE&amp;DOC_NAME=FAT:FQL_AUDITING_CLIENT_TEMPLATE.FAT&amp;display_string=Audit&amp;VAR:KEY=GVKZWDEXQV&amp;VAR:QUERY=RkZfRUJJVF9PUEVSKEFOTiwxMi8yMDA4LCwsUkYsVVNEKQ==&amp;WINDOW=FIRST_POPUP&amp;HEIGHT=450&amp;WIDTH=","450&amp;START_MAXIMIZED=FALSE&amp;VAR:CALENDAR=FIVEDAY&amp;VAR:SYMBOL=491231&amp;VAR:INDEX=0"}</definedName>
    <definedName function="false" hidden="true" name="_257__FDSAUDITLINK__" vbProcedure="false">{"fdsup://directions/FAT Viewer?action=UPDATE&amp;creator=factset&amp;DYN_ARGS=TRUE&amp;DOC_NAME=FAT:FQL_AUDITING_CLIENT_TEMPLATE.FAT&amp;display_string=Audit&amp;VAR:KEY=ULKDUTQBMP&amp;VAR:QUERY=RkZfRUJJVERBX09QRVIoQU5OLDEyLzIwMTAsLCxSRixVU0Qp&amp;WINDOW=FIRST_POPUP&amp;HEIGHT=450&amp;WIDTH=","450&amp;START_MAXIMIZED=FALSE&amp;VAR:CALENDAR=FIVEDAY&amp;VAR:SYMBOL=491231&amp;VAR:INDEX=0"}</definedName>
    <definedName function="false" hidden="true" name="_259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name="_25_0_0Cwvu.GREY_A" vbProcedure="false">#NAME?</definedName>
    <definedName function="false" hidden="true" name="_25__FDSAUDITLINK__" vbProcedure="false">{"fdsup://directions/FAT Viewer?action=UPDATE&amp;creator=factset&amp;DYN_ARGS=TRUE&amp;DOC_NAME=FAT:FQL_AUDITING_CLIENT_TEMPLATE.FAT&amp;display_string=Audit&amp;VAR:KEY=TGJKVMVEBI&amp;VAR:QUERY=KChGRl9ERUJUKFFUUiwwLCwsLFVTRClARkZfREVCVChTRU1JLDAsLCwsVVNEKSlARkZfREVCVChBTk4sMCwsL","CxVU0QpKQ==&amp;WINDOW=FIRST_POPUP&amp;HEIGHT=450&amp;WIDTH=450&amp;START_MAXIMIZED=FALSE&amp;VAR:CALENDAR=FIVEDAY&amp;VAR:SYMBOL=81616X10&amp;VAR:INDEX=0"}</definedName>
    <definedName function="false" hidden="true" name="_260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name="_261__FDSAUDITLINK__" vbProcedure="false">{"fdsup://Directions/FactSet Auditing Viewer?action=AUDIT_VALUE&amp;DB=129&amp;ID1=491231&amp;VALUEID=02001&amp;SDATE=201103&amp;PERIODTYPE=QTR_STD&amp;SCFT=3&amp;window=popup_no_bar&amp;width=385&amp;height=120&amp;START_MAXIMIZED=FALSE&amp;creator=factset&amp;display_string=Audit"}</definedName>
    <definedName function="false" hidden="true" name="_262__FDSAUDITLINK__" vbProcedure="false">{"fdsup://directions/FAT Viewer?action=UPDATE&amp;creator=factset&amp;DYN_ARGS=TRUE&amp;DOC_NAME=FAT:FQL_AUDITING_CLIENT_TEMPLATE.FAT&amp;display_string=Audit&amp;VAR:KEY=OTQNUVKNKX&amp;VAR:QUERY=RkZfRUJJVF9PUEVSKEFOTiwwNy8yMDExLCwsUkYsVVNEKQ==&amp;WINDOW=FIRST_POPUP&amp;HEIGHT=450&amp;WIDTH=","450&amp;START_MAXIMIZED=FALSE&amp;VAR:CALENDAR=FIVEDAY&amp;VAR:SYMBOL=17275R10&amp;VAR:INDEX=0"}</definedName>
    <definedName function="false" hidden="true" name="_263__FDSAUDITLINK__" vbProcedure="false">{"fdsup://directions/FAT Viewer?action=UPDATE&amp;creator=factset&amp;DYN_ARGS=TRUE&amp;DOC_NAME=FAT:FQL_AUDITING_CLIENT_TEMPLATE.FAT&amp;display_string=Audit&amp;VAR:KEY=WJCNQHERSD&amp;VAR:QUERY=RkZfRUJJVERBX09QRVIoQU5OLDA3LzIwMTEsLCxSRixVU0Qp&amp;WINDOW=FIRST_POPUP&amp;HEIGHT=450&amp;WIDTH=","450&amp;START_MAXIMIZED=FALSE&amp;VAR:CALENDAR=FIVEDAY&amp;VAR:SYMBOL=17275R10&amp;VAR:INDEX=0"}</definedName>
    <definedName function="false" hidden="true" name="_264__FDSAUDITLINK__" vbProcedure="false">{"fdsup://directions/FAT Viewer?action=UPDATE&amp;creator=factset&amp;DYN_ARGS=TRUE&amp;DOC_NAME=FAT:FQL_AUDITING_CLIENT_TEMPLATE.FAT&amp;display_string=Audit&amp;VAR:KEY=GJKFGFSRIZ&amp;VAR:QUERY=RkZfRUJJVERBX09QRVIoQU5OLDA3LzIwMDksLCxSRixVU0Qp&amp;WINDOW=FIRST_POPUP&amp;HEIGHT=450&amp;WIDTH=","450&amp;START_MAXIMIZED=FALSE&amp;VAR:CALENDAR=FIVEDAY&amp;VAR:SYMBOL=17275R10&amp;VAR:INDEX=0"}</definedName>
    <definedName function="false" hidden="true" name="_266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name="_267__FDSAUDITLINK__" vbProcedure="false">{"fdsup://directions/FAT Viewer?action=UPDATE&amp;creator=factset&amp;DYN_ARGS=TRUE&amp;DOC_NAME=FAT:FQL_AUDITING_CLIENT_TEMPLATE.FAT&amp;display_string=Audit&amp;VAR:KEY=CLSBOPIDWT&amp;VAR:QUERY=RkZfTkVUX0lOQyhBTk4sMTIvMjAxMSwsLFJGLFVTRCk=&amp;WINDOW=FIRST_POPUP&amp;HEIGHT=450&amp;WIDTH=450&amp;","START_MAXIMIZED=FALSE&amp;VAR:CALENDAR=FIVEDAY&amp;VAR:SYMBOL=640627&amp;VAR:INDEX=0"}</definedName>
    <definedName function="false" hidden="true" name="_268__FDSAUDITLINK__" vbProcedure="false">{"fdsup://directions/FAT Viewer?action=UPDATE&amp;creator=factset&amp;DYN_ARGS=TRUE&amp;DOC_NAME=FAT:FQL_AUDITING_CLIENT_TEMPLATE.FAT&amp;display_string=Audit&amp;VAR:KEY=IFCVULODQB&amp;VAR:QUERY=RkZfRUJJVERBX09QRVIoQU5OLDEyLzIwMTEsLCxSRixVU0Qp&amp;WINDOW=FIRST_POPUP&amp;HEIGHT=450&amp;WIDTH=","450&amp;START_MAXIMIZED=FALSE&amp;VAR:CALENDAR=FIVEDAY&amp;VAR:SYMBOL=640627&amp;VAR:INDEX=0"}</definedName>
    <definedName function="false" hidden="true" name="_269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name="_26__123Graph_LBL_ACHART_1" vbProcedure="false">#N/A</definedName>
    <definedName function="false" hidden="true" name="_26__FDSAUDITLINK__" vbProcedure="false">{"fdsup://Directions/FactSet Auditing Viewer?action=AUDIT_VALUE&amp;DB=129&amp;ID1=81213930&amp;VALUEID=03261&amp;SDATE=2010&amp;PERIODTYPE=ANN_STD&amp;SCFT=3&amp;window=popup_no_bar&amp;width=385&amp;height=120&amp;START_MAXIMIZED=FALSE&amp;creator=factset&amp;display_string=Audit"}</definedName>
    <definedName function="false" hidden="true" name="_270__FDSAUDITLINK__" vbProcedure="false">{"fdsup://directions/FAT Viewer?action=UPDATE&amp;creator=factset&amp;DYN_ARGS=TRUE&amp;DOC_NAME=FAT:FQL_AUDITING_CLIENT_TEMPLATE.FAT&amp;display_string=Audit&amp;VAR:KEY=GVEBQZKVOD&amp;VAR:QUERY=RkZfTkVUX0lOQyhBTk4sMTIvMjAxMSwsLFJGLFVTRCk=&amp;WINDOW=FIRST_POPUP&amp;HEIGHT=450&amp;WIDTH=450&amp;","START_MAXIMIZED=FALSE&amp;VAR:CALENDAR=FIVEDAY&amp;VAR:SYMBOL=94768410&amp;VAR:INDEX=0"}</definedName>
    <definedName function="false" hidden="true" name="_271__FDSAUDITLINK__" vbProcedure="false">{"fdsup://directions/FAT Viewer?action=UPDATE&amp;creator=factset&amp;DYN_ARGS=TRUE&amp;DOC_NAME=FAT:FQL_AUDITING_CLIENT_TEMPLATE.FAT&amp;display_string=Audit&amp;VAR:KEY=APWPELSPUF&amp;VAR:QUERY=RkZfRUJJVF9PUEVSKEFOTiwxMi8yMDExLCwsUkYsVVNEKQ==&amp;WINDOW=FIRST_POPUP&amp;HEIGHT=450&amp;WIDTH=","450&amp;START_MAXIMIZED=FALSE&amp;VAR:CALENDAR=FIVEDAY&amp;VAR:SYMBOL=94768410&amp;VAR:INDEX=0"}</definedName>
    <definedName function="false" hidden="true" name="_272__FDSAUDITLINK__" vbProcedure="false">{"fdsup://directions/FAT Viewer?action=UPDATE&amp;creator=factset&amp;DYN_ARGS=TRUE&amp;DOC_NAME=FAT:FQL_AUDITING_CLIENT_TEMPLATE.FAT&amp;display_string=Audit&amp;VAR:KEY=EBQHOJCJQL&amp;VAR:QUERY=RkZfRUJJVERBX09QRVIoQU5OLDEyLzIwMTEsLCxSRixVU0Qp&amp;WINDOW=FIRST_POPUP&amp;HEIGHT=450&amp;WIDTH=","450&amp;START_MAXIMIZED=FALSE&amp;VAR:CALENDAR=FIVEDAY&amp;VAR:SYMBOL=94768410&amp;VAR:INDEX=0"}</definedName>
    <definedName function="false" hidden="true" name="_273__FDSAUDITLINK__" vbProcedure="false">{"fdsup://Directions/FactSet Auditing Viewer?action=AUDIT_VALUE&amp;DB=129&amp;ID1=94768410&amp;VALUEID=01001&amp;SDATE=2011&amp;PERIODTYPE=ANN_STD&amp;SCFT=3&amp;window=popup_no_bar&amp;width=385&amp;height=120&amp;START_MAXIMIZED=FALSE&amp;creator=factset&amp;display_string=Audit"}</definedName>
    <definedName function="false" hidden="true" name="_274__FDSAUDITLINK__" vbProcedure="false">{"fdsup://Directions/FactSet Auditing Viewer?action=AUDIT_VALUE&amp;DB=129&amp;ID1=94768410&amp;VALUEID=01001&amp;SDATE=2010&amp;PERIODTYPE=ANN_STD&amp;SCFT=3&amp;window=popup_no_bar&amp;width=385&amp;height=120&amp;START_MAXIMIZED=FALSE&amp;creator=factset&amp;display_string=Audit"}</definedName>
    <definedName function="false" hidden="true" name="_275__FDSAUDITLINK__" vbProcedure="false">{"fdsup://directions/FAT Viewer?action=UPDATE&amp;creator=factset&amp;DYN_ARGS=TRUE&amp;DOC_NAME=FAT:FQL_AUDITING_CLIENT_TEMPLATE.FAT&amp;display_string=Audit&amp;VAR:KEY=OBINGJSLIL&amp;VAR:QUERY=RkZfTkVUX0lOQyhBTk4sMTIvMjAxMSwsLFJGLFVTRCk=&amp;WINDOW=FIRST_POPUP&amp;HEIGHT=450&amp;WIDTH=450&amp;","START_MAXIMIZED=FALSE&amp;VAR:CALENDAR=FIVEDAY&amp;VAR:SYMBOL=580685&amp;VAR:INDEX=0"}</definedName>
    <definedName function="false" hidden="true" name="_276__FDSAUDITLINK__" vbProcedure="false">{"fdsup://Directions/FactSet Auditing Viewer?action=AUDIT_VALUE&amp;DB=129&amp;ID1=580685&amp;VALUEID=01250&amp;SDATE=2011&amp;PERIODTYPE=ANN_STD&amp;SCFT=3&amp;window=popup_no_bar&amp;width=385&amp;height=120&amp;START_MAXIMIZED=FALSE&amp;creator=factset&amp;display_string=Audit"}</definedName>
    <definedName function="false" hidden="true" name="_277__FDSAUDITLINK__" vbProcedure="false">{"fdsup://directions/FAT Viewer?action=UPDATE&amp;creator=factset&amp;DYN_ARGS=TRUE&amp;DOC_NAME=FAT:FQL_AUDITING_CLIENT_TEMPLATE.FAT&amp;display_string=Audit&amp;VAR:KEY=WNUTMRSTEV&amp;VAR:QUERY=RkZfRUJJVERBX09QRVIoQU5OLDEyLzIwMTEsLCxSRixVU0Qp&amp;WINDOW=FIRST_POPUP&amp;HEIGHT=450&amp;WIDTH=","450&amp;START_MAXIMIZED=FALSE&amp;VAR:CALENDAR=FIVEDAY&amp;VAR:SYMBOL=580685&amp;VAR:INDEX=0"}</definedName>
    <definedName function="false" hidden="true" name="_278__FDSAUDITLINK__" vbProcedure="false">{"fdsup://Directions/FactSet Auditing Viewer?action=AUDIT_VALUE&amp;DB=129&amp;ID1=580685&amp;VALUEID=01001&amp;SDATE=2011&amp;PERIODTYPE=ANN_STD&amp;SCFT=3&amp;window=popup_no_bar&amp;width=385&amp;height=120&amp;START_MAXIMIZED=FALSE&amp;creator=factset&amp;display_string=Audit"}</definedName>
    <definedName function="false" hidden="true" name="_279__FDSAUDITLINK__" vbProcedure="false">{"fdsup://Directions/FactSet Auditing Viewer?action=AUDIT_VALUE&amp;DB=129&amp;ID1=580685&amp;VALUEID=01001&amp;SDATE=2010&amp;PERIODTYPE=ANN_STD&amp;SCFT=3&amp;window=popup_no_bar&amp;width=385&amp;height=120&amp;START_MAXIMIZED=FALSE&amp;creator=factset&amp;display_string=Audit"}</definedName>
    <definedName function="false" hidden="true" name="_27__123Graph_LBL_ACHART_3" vbProcedure="false">#N/A</definedName>
    <definedName function="false" hidden="true" name="_27__FDSAUDITLINK__" vbProcedure="false">{"fdsup://Directions/FactSet Auditing Viewer?action=AUDIT_VALUE&amp;DB=129&amp;ID1=52466010&amp;VALUEID=02001&amp;SDATE=201103&amp;PERIODTYPE=QTR_STD&amp;SCFT=3&amp;window=popup_no_bar&amp;width=385&amp;height=120&amp;START_MAXIMIZED=FALSE&amp;creator=factset&amp;display_string=Audit"}</definedName>
    <definedName function="false" hidden="true" name="_280__FDSAUDITLINK__" vbProcedure="false">{"fdsup://directions/FAT Viewer?action=UPDATE&amp;creator=factset&amp;DYN_ARGS=TRUE&amp;DOC_NAME=FAT:FQL_AUDITING_CLIENT_TEMPLATE.FAT&amp;display_string=Audit&amp;VAR:KEY=IPEXYHUROZ&amp;VAR:QUERY=RkZfTkVUX0lOQyhBTk4sMTIvMjAxMSwsLFJGLFVTRCk=&amp;WINDOW=FIRST_POPUP&amp;HEIGHT=450&amp;WIDTH=450&amp;","START_MAXIMIZED=FALSE&amp;VAR:CALENDAR=FIVEDAY&amp;VAR:SYMBOL=612528&amp;VAR:INDEX=0"}</definedName>
    <definedName function="false" hidden="true" name="_281__FDSAUDITLINK__" vbProcedure="false">{"fdsup://directions/FAT Viewer?action=UPDATE&amp;creator=factset&amp;DYN_ARGS=TRUE&amp;DOC_NAME=FAT:FQL_AUDITING_CLIENT_TEMPLATE.FAT&amp;display_string=Audit&amp;VAR:KEY=QXIVGFULMZ&amp;VAR:QUERY=RkZfRUJJVF9PUEVSKEFOTiwxMi8yMDExLCwsUkYsVVNEKQ==&amp;WINDOW=FIRST_POPUP&amp;HEIGHT=450&amp;WIDTH=","450&amp;START_MAXIMIZED=FALSE&amp;VAR:CALENDAR=FIVEDAY&amp;VAR:SYMBOL=612528&amp;VAR:INDEX=0"}</definedName>
    <definedName function="false" hidden="true" name="_282__FDSAUDITLINK__" vbProcedure="false">{"fdsup://directions/FAT Viewer?action=UPDATE&amp;creator=factset&amp;DYN_ARGS=TRUE&amp;DOC_NAME=FAT:FQL_AUDITING_CLIENT_TEMPLATE.FAT&amp;display_string=Audit&amp;VAR:KEY=GHMBGJIPOF&amp;VAR:QUERY=RkZfRUJJVERBX09QRVIoQU5OLDEyLzIwMTEsLCxSRixVU0Qp&amp;WINDOW=FIRST_POPUP&amp;HEIGHT=450&amp;WIDTH=","450&amp;START_MAXIMIZED=FALSE&amp;VAR:CALENDAR=FIVEDAY&amp;VAR:SYMBOL=612528&amp;VAR:INDEX=0"}</definedName>
    <definedName function="false" hidden="true" name="_283__FDSAUDITLINK__" vbProcedure="false">{"fdsup://Directions/FactSet Auditing Viewer?action=AUDIT_VALUE&amp;DB=129&amp;ID1=612528&amp;VALUEID=01001&amp;SDATE=2010&amp;PERIODTYPE=ANN_STD&amp;SCFT=3&amp;window=popup_no_bar&amp;width=385&amp;height=120&amp;START_MAXIMIZED=FALSE&amp;creator=factset&amp;display_string=Audit"}</definedName>
    <definedName function="false" hidden="true" name="_284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name="_285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name="_286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name="_287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name="_288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name="_289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name="_28__FDSAUDITLINK__" vbProcedure="false">{"fdsup://Directions/FactSet Auditing Viewer?action=AUDIT_VALUE&amp;DB=129&amp;ID1=83224810&amp;VALUEID=02256&amp;SDATE=201101&amp;PERIODTYPE=QTR_STD&amp;SCFT=3&amp;window=popup_no_bar&amp;width=385&amp;height=120&amp;START_MAXIMIZED=FALSE&amp;creator=factset&amp;display_string=Audit"}</definedName>
    <definedName function="false" hidden="true" name="_290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name="_291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name="_292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name="_293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name="_294__FDSAUDITLINK__" vbProcedure="false">{"fdsup://directions/FAT Viewer?action=UPDATE&amp;creator=factset&amp;DYN_ARGS=TRUE&amp;DOC_NAME=FAT:FQL_AUDITING_CLIENT_TEMPLATE.FAT&amp;display_string=Audit&amp;VAR:KEY=CZWPYTOXET&amp;VAR:QUERY=RkZfTkVUX0lOQyhBTk4sMTIvMjAxMSwsLFJGLFVTRCk=&amp;WINDOW=FIRST_POPUP&amp;HEIGHT=450&amp;WIDTH=450&amp;","START_MAXIMIZED=FALSE&amp;VAR:CALENDAR=FIVEDAY&amp;VAR:SYMBOL=83616T10&amp;VAR:INDEX=0"}</definedName>
    <definedName function="false" hidden="true" name="_295__FDSAUDITLINK__" vbProcedure="false">{"fdsup://Directions/FactSet Auditing Viewer?action=AUDIT_VALUE&amp;DB=129&amp;ID1=83616T10&amp;VALUEID=01250&amp;SDATE=2011&amp;PERIODTYPE=ANN_STD&amp;SCFT=3&amp;window=popup_no_bar&amp;width=385&amp;height=120&amp;START_MAXIMIZED=FALSE&amp;creator=factset&amp;display_string=Audit"}</definedName>
    <definedName function="false" hidden="true" name="_296__FDSAUDITLINK__" vbProcedure="false">{"fdsup://Directions/FactSet Auditing Viewer?action=AUDIT_VALUE&amp;DB=129&amp;ID1=83616T10&amp;VALUEID=01001&amp;SDATE=2011&amp;PERIODTYPE=ANN_STD&amp;SCFT=3&amp;window=popup_no_bar&amp;width=385&amp;height=120&amp;START_MAXIMIZED=FALSE&amp;creator=factset&amp;display_string=Audit"}</definedName>
    <definedName function="false" hidden="true" name="_297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name="_298__FDSAUDITLINK__" vbProcedure="false">{"fdsup://directions/FAT Viewer?action=UPDATE&amp;creator=factset&amp;DYN_ARGS=TRUE&amp;DOC_NAME=FAT:FQL_AUDITING_CLIENT_TEMPLATE.FAT&amp;display_string=Audit&amp;VAR:KEY=YRETQHSHSD&amp;VAR:QUERY=RkZfTkVUX0lOQyhBTk4sMTIvMjAxMSwsLFJGLFVTRCk=&amp;WINDOW=FIRST_POPUP&amp;HEIGHT=450&amp;WIDTH=450&amp;","START_MAXIMIZED=FALSE&amp;VAR:CALENDAR=FIVEDAY&amp;VAR:SYMBOL=34959E10&amp;VAR:INDEX=0"}</definedName>
    <definedName function="false" hidden="true" name="_299__FDSAUDITLINK__" vbProcedure="false">{"fdsup://directions/FAT Viewer?action=UPDATE&amp;creator=factset&amp;DYN_ARGS=TRUE&amp;DOC_NAME=FAT:FQL_AUDITING_CLIENT_TEMPLATE.FAT&amp;display_string=Audit&amp;VAR:KEY=IZCHODGLAH&amp;VAR:QUERY=RkZfRUJJVF9PUEVSKEFOTiwxMi8yMDExLCwsUkYsVVNEKQ==&amp;WINDOW=FIRST_POPUP&amp;HEIGHT=450&amp;WIDTH=","450&amp;START_MAXIMIZED=FALSE&amp;VAR:CALENDAR=FIVEDAY&amp;VAR:SYMBOL=34959E10&amp;VAR:INDEX=0"}</definedName>
    <definedName function="false" hidden="true" name="_29__123Graph_LBL_DCHART_1" vbProcedure="false">#N/A</definedName>
    <definedName function="false" hidden="true" name="_29__FDSAUDITLINK__" vbProcedure="false">{"fdsup://directions/FAT Viewer?action=UPDATE&amp;creator=factset&amp;DYN_ARGS=TRUE&amp;DOC_NAME=FAT:FQL_AUDITING_CLIENT_TEMPLATE.FAT&amp;display_string=Audit&amp;VAR:KEY=IVQZKTUZQD&amp;VAR:QUERY=KChGRl9ERUJUKFFUUiwwLCwsLFVTRClARkZfREVCVChTRU1JLDAsLCwsVVNEKSlARkZfREVCVChBTk4sMCwsL","CxVU0QpKQ==&amp;WINDOW=FIRST_POPUP&amp;HEIGHT=450&amp;WIDTH=450&amp;START_MAXIMIZED=FALSE&amp;VAR:CALENDAR=FIVEDAY&amp;VAR:SYMBOL=83224810&amp;VAR:INDEX=0"}</definedName>
    <definedName function="false" hidden="true" name="_2__123Graph_ACHART_2" vbProcedure="false">#NAME?</definedName>
    <definedName function="false" hidden="true" name="_2___123Graph_ACHART_2" vbProcedure="false">#NAME?</definedName>
    <definedName function="false" hidden="true" name="_300__FDSAUDITLINK__" vbProcedure="false">{"fdsup://directions/FAT Viewer?action=UPDATE&amp;creator=factset&amp;DYN_ARGS=TRUE&amp;DOC_NAME=FAT:FQL_AUDITING_CLIENT_TEMPLATE.FAT&amp;display_string=Audit&amp;VAR:KEY=UPCPQPKVOH&amp;VAR:QUERY=RkZfRUJJVERBX09QRVIoQU5OLDEyLzIwMTEsLCxSRixVU0Qp&amp;WINDOW=FIRST_POPUP&amp;HEIGHT=450&amp;WIDTH=","450&amp;START_MAXIMIZED=FALSE&amp;VAR:CALENDAR=FIVEDAY&amp;VAR:SYMBOL=34959E10&amp;VAR:INDEX=0"}</definedName>
    <definedName function="false" hidden="true" name="_301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name="_302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name="_303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name="_304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name="_305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name="_306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name="_307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name="_308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name="_309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name="_30__123Graph_XCHART_2" vbProcedure="false">#N/A</definedName>
    <definedName function="false" hidden="true" name="_30__FDSAUDITLINK__" vbProcedure="false">{"fdsup://directions/FAT Viewer?action=UPDATE&amp;creator=factset&amp;DYN_ARGS=TRUE&amp;DOC_NAME=FAT:FQL_AUDITING_CLIENT_TEMPLATE.FAT&amp;display_string=Audit&amp;VAR:KEY=ENGDOLKJAR&amp;VAR:QUERY=KChGRl9ERUJUKFFUUiwwLCwsLEJSTClARkZfREVCVChTRU1JLDAsLCwsQlJMKSlARkZfREVCVChBTk4sMCwsL","CxCUkwpKQ==&amp;WINDOW=FIRST_POPUP&amp;HEIGHT=450&amp;WIDTH=450&amp;START_MAXIMIZED=FALSE&amp;VAR:CALENDAR=FIVEDAY&amp;VAR:SYMBOL=B1YWHR&amp;VAR:INDEX=0"}</definedName>
    <definedName function="false" hidden="true" name="_310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name="_311__FDSAUDITLINK__" vbProcedure="false">{"fdsup://directions/FAT Viewer?action=UPDATE&amp;creator=factset&amp;DYN_ARGS=TRUE&amp;DOC_NAME=FAT:FQL_AUDITING_CLIENT_TEMPLATE.FAT&amp;display_string=Audit&amp;VAR:KEY=MFYNCNOPKX&amp;VAR:QUERY=RkZfRUJJVERBX09QRVIoQU5OLDEyLzIwMDksLCxSRixVU0Qp&amp;WINDOW=FIRST_POPUP&amp;HEIGHT=450&amp;WIDTH=","450&amp;START_MAXIMIZED=FALSE&amp;VAR:CALENDAR=FIVEDAY&amp;VAR:SYMBOL=CHKP&amp;VAR:INDEX=0"}</definedName>
    <definedName function="false" hidden="true" name="_312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name="_313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name="_314__FDSAUDITLINK__" vbProcedure="false">{"fdsup://directions/FAT Viewer?action=UPDATE&amp;creator=factset&amp;DYN_ARGS=TRUE&amp;DOC_NAME=FAT:FQL_AUDITING_CLIENT_TEMPLATE.FAT&amp;display_string=Audit&amp;VAR:KEY=CDQRYHOJUJ&amp;VAR:QUERY=RkZfTkVUX0lOQyhBTk4sMTIvMjAwOCwsLFJGLFVTRCk=&amp;WINDOW=FIRST_POPUP&amp;HEIGHT=450&amp;WIDTH=450&amp;","START_MAXIMIZED=FALSE&amp;VAR:CALENDAR=FIVEDAY&amp;VAR:SYMBOL=B236L7&amp;VAR:INDEX=0"}</definedName>
    <definedName function="false" hidden="true" name="_31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name="_316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name="_317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name="_318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name="_31__123Graph_XCHART_5" vbProcedure="false">#N/A</definedName>
    <definedName function="false" hidden="true" name="_31__FDSAUDITLINK__" vbProcedure="false">{"fdsup://directions/FAT Viewer?action=UPDATE&amp;creator=factset&amp;DYN_ARGS=TRUE&amp;DOC_NAME=FAT:FQL_AUDITING_CLIENT_TEMPLATE.FAT&amp;display_string=Audit&amp;VAR:KEY=ITIBCXCFST&amp;VAR:QUERY=KChGRl9ERUJUKFFUUiwwLCwsLEJSTClARkZfREVCVChTRU1JLDAsLCwsQlJMKSlARkZfREVCVChBTk4sMCwsL","CxCUkwpKQ==&amp;WINDOW=FIRST_POPUP&amp;HEIGHT=450&amp;WIDTH=450&amp;START_MAXIMIZED=FALSE&amp;VAR:CALENDAR=FIVEDAY&amp;VAR:SYMBOL=203699&amp;VAR:INDEX=0"}</definedName>
    <definedName function="false" hidden="true" name="_3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316"}</definedName>
    <definedName function="false" hidden="true" name="_3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315"}</definedName>
    <definedName function="false" hidden="true" name="_3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314"}</definedName>
    <definedName function="false" hidden="true" name="_3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313"}</definedName>
    <definedName function="false" hidden="true" name="_324__FDSAUDITLINK__" vbProcedure="false">{"fdsup://Directions/FactSet Auditing Viewer?action=AUDIT_VALUE&amp;DB=129&amp;ID1=B236L7&amp;VALUEID=01250&amp;SDATE=2008&amp;PERIODTYPE=ANN_STD&amp;SCFT=3&amp;window=popup_no_bar&amp;width=385&amp;height=120&amp;START_MAXIMIZED=FALSE&amp;creator=factset&amp;display_string=Audit"}</definedName>
    <definedName function="false" hidden="true" name="_325__FDSAUDITLINK__" vbProcedure="false">{"fdsup://directions/FAT Viewer?action=UPDATE&amp;creator=factset&amp;DYN_ARGS=TRUE&amp;DOC_NAME=FAT:FQL_AUDITING_CLIENT_TEMPLATE.FAT&amp;display_string=Audit&amp;VAR:KEY=QFCXKRONKV&amp;VAR:QUERY=RkZfRUJJVERBX09QRVIoQU5OLDEyLzIwMDgsLCxSRixVU0Qp&amp;WINDOW=FIRST_POPUP&amp;HEIGHT=450&amp;WIDTH=","450&amp;START_MAXIMIZED=FALSE&amp;VAR:CALENDAR=FIVEDAY&amp;VAR:SYMBOL=B236L7&amp;VAR:INDEX=0"}</definedName>
    <definedName function="false" hidden="true" name="_326__FDSAUDITLINK__" vbProcedure="false">{"fdsup://Directions/FactSet Auditing Viewer?action=AUDIT_VALUE&amp;DB=129&amp;ID1=B236L7&amp;VALUEID=01001&amp;SDATE=2008&amp;PERIODTYPE=ANN_STD&amp;SCFT=3&amp;window=popup_no_bar&amp;width=385&amp;height=120&amp;START_MAXIMIZED=FALSE&amp;creator=factset&amp;display_string=Audit"}</definedName>
    <definedName function="false" hidden="true" name="_327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name="_328__FDSAUDITLINK__" vbProcedure="false">{"fdsup://directions/FAT Viewer?action=UPDATE&amp;creator=factset&amp;DYN_ARGS=TRUE&amp;DOC_NAME=FAT:FQL_AUDITING_CLIENT_TEMPLATE.FAT&amp;display_string=Audit&amp;VAR:KEY=ENEVABQHUL&amp;VAR:QUERY=RkZfRUJJVERBX09QRVIoQU5OLDEyLzIwMDksLCxSRixVU0Qp&amp;WINDOW=FIRST_POPUP&amp;HEIGHT=450&amp;WIDTH=","450&amp;START_MAXIMIZED=FALSE&amp;VAR:CALENDAR=FIVEDAY&amp;VAR:SYMBOL=566716&amp;VAR:INDEX=0"}</definedName>
    <definedName function="false" hidden="true" name="_329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name="_32__123Graph_XCHART_6" vbProcedure="false">#N/A</definedName>
    <definedName function="false" hidden="true" name="_32__FDSAUDITLINK__" vbProcedure="false">{"fdsup://directions/FAT Viewer?action=UPDATE&amp;creator=factset&amp;DYN_ARGS=TRUE&amp;DOC_NAME=FAT:FQL_AUDITING_CLIENT_TEMPLATE.FAT&amp;display_string=Audit&amp;VAR:KEY=APQDCXQPAN&amp;VAR:QUERY=KChGRl9ERUJUKFFUUiwwLCwsLEJSTClARkZfREVCVChTRU1JLDAsLCwsQlJMKSlARkZfREVCVChBTk4sMCwsL","CxCUkwpKQ==&amp;WINDOW=FIRST_POPUP&amp;HEIGHT=450&amp;WIDTH=450&amp;START_MAXIMIZED=FALSE&amp;VAR:CALENDAR=FIVEDAY&amp;VAR:SYMBOL=B1V74X&amp;VAR:INDEX=0"}</definedName>
    <definedName function="false" hidden="true" name="_33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name="_331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name="_332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name="_333__FDSAUDITLINK__" vbProcedure="false">{"fdsup://directions/FAT Viewer?action=UPDATE&amp;creator=factset&amp;DYN_ARGS=TRUE&amp;DOC_NAME=FAT:FQL_AUDITING_CLIENT_TEMPLATE.FAT&amp;display_string=Audit&amp;VAR:KEY=WXKDABGNMD&amp;VAR:QUERY=RkZfTkVUX0lOQyhBTk4sMTIvMjAxMCwsLFJGLFVTRCk=&amp;WINDOW=FIRST_POPUP&amp;HEIGHT=450&amp;WIDTH=450&amp;","START_MAXIMIZED=FALSE&amp;VAR:CALENDAR=FIVEDAY&amp;VAR:SYMBOL=CHKP&amp;VAR:INDEX=0"}</definedName>
    <definedName function="false" hidden="true" name="_334__FDSAUDITLINK__" vbProcedure="false">{"fdsup://directions/FAT Viewer?action=UPDATE&amp;creator=factset&amp;DYN_ARGS=TRUE&amp;DOC_NAME=FAT:FQL_AUDITING_CLIENT_TEMPLATE.FAT&amp;display_string=Audit&amp;VAR:KEY=ANQBGJOTWJ&amp;VAR:QUERY=RkZfTkVUX0lOQyhBTk4sMTIvMjAwOSwsLFJGLFVTRCk=&amp;WINDOW=FIRST_POPUP&amp;HEIGHT=450&amp;WIDTH=450&amp;","START_MAXIMIZED=FALSE&amp;VAR:CALENDAR=FIVEDAY&amp;VAR:SYMBOL=CHKP&amp;VAR:INDEX=0"}</definedName>
    <definedName function="false" hidden="true" name="_335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name="_336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name="_337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name="_338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name="_339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name="_33__FDSAUDITLINK__" vbProcedure="false">{"fdsup://directions/FAT Viewer?action=UPDATE&amp;creator=factset&amp;DYN_ARGS=TRUE&amp;DOC_NAME=FAT:FQL_AUDITING_CLIENT_TEMPLATE.FAT&amp;display_string=Audit&amp;VAR:KEY=MRGBSZGZOZ&amp;VAR:QUERY=KChGRl9ERUJUKFFUUiwwLCwsLEdCUClARkZfREVCVChTRU1JLDAsLCwsR0JQKSlARkZfREVCVChBTk4sMCwsL","CxHQlApKQ==&amp;WINDOW=FIRST_POPUP&amp;HEIGHT=450&amp;WIDTH=450&amp;START_MAXIMIZED=FALSE&amp;VAR:CALENDAR=FIVEDAY&amp;VAR:SYMBOL=023188&amp;VAR:INDEX=0"}</definedName>
    <definedName function="false" hidden="true" name="_340__FDSAUDITLINK__" vbProcedure="false">{"fdsup://directions/FAT Viewer?action=UPDATE&amp;creator=factset&amp;DYN_ARGS=TRUE&amp;DOC_NAME=FAT:FQL_AUDITING_CLIENT_TEMPLATE.FAT&amp;display_string=Audit&amp;VAR:KEY=IBUXAXSPYR&amp;VAR:QUERY=RkZfRUJJVERBX09QRVIoQU5OLDEyLzIwMTEsLCxSRixVU0Qp&amp;WINDOW=FIRST_POPUP&amp;HEIGHT=450&amp;WIDTH=","450&amp;START_MAXIMIZED=FALSE&amp;VAR:CALENDAR=FIVEDAY&amp;VAR:SYMBOL=566716&amp;VAR:INDEX=0"}</definedName>
    <definedName function="false" hidden="true" name="_341__FDSAUDITLINK__" vbProcedure="false">{"fdsup://directions/FAT Viewer?action=UPDATE&amp;creator=factset&amp;DYN_ARGS=TRUE&amp;DOC_NAME=FAT:FQL_AUDITING_CLIENT_TEMPLATE.FAT&amp;display_string=Audit&amp;VAR:KEY=WBCTWROVSD&amp;VAR:QUERY=RkZfRUJJVERBX09QRVIoQU5OLDEyLzIwMTAsLCxSRixVU0Qp&amp;WINDOW=FIRST_POPUP&amp;HEIGHT=450&amp;WIDTH=","450&amp;START_MAXIMIZED=FALSE&amp;VAR:CALENDAR=FIVEDAY&amp;VAR:SYMBOL=566716&amp;VAR:INDEX=0"}</definedName>
    <definedName function="false" hidden="true" name="_342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name="_343__FDSAUDITLINK__" vbProcedure="false">{"fdsup://directions/FAT Viewer?action=UPDATE&amp;creator=factset&amp;DYN_ARGS=TRUE&amp;DOC_NAME=FAT:FQL_AUDITING_CLIENT_TEMPLATE.FAT&amp;display_string=Audit&amp;VAR:KEY=QVGDIRKNYD&amp;VAR:QUERY=RkZfRUJJVF9PUEVSKEFOTiwxMi8yMDEwLCwsUkYsVVNEKQ==&amp;WINDOW=FIRST_POPUP&amp;HEIGHT=450&amp;WIDTH=","450&amp;START_MAXIMIZED=FALSE&amp;VAR:CALENDAR=FIVEDAY&amp;VAR:SYMBOL=CHKP&amp;VAR:INDEX=0"}</definedName>
    <definedName function="false" hidden="true" name="_344__FDSAUDITLINK__" vbProcedure="false">{"fdsup://directions/FAT Viewer?action=UPDATE&amp;creator=factset&amp;DYN_ARGS=TRUE&amp;DOC_NAME=FAT:FQL_AUDITING_CLIENT_TEMPLATE.FAT&amp;display_string=Audit&amp;VAR:KEY=CPSPGXCTSH&amp;VAR:QUERY=RkZfRUJJVF9PUEVSKEFOTiwxMi8yMDA5LCwsUkYsVVNEKQ==&amp;WINDOW=FIRST_POPUP&amp;HEIGHT=450&amp;WIDTH=","450&amp;START_MAXIMIZED=FALSE&amp;VAR:CALENDAR=FIVEDAY&amp;VAR:SYMBOL=CHKP&amp;VAR:INDEX=0"}</definedName>
    <definedName function="false" hidden="true" name="_345__FDSAUDITLINK__" vbProcedure="false">{"fdsup://directions/FAT Viewer?action=UPDATE&amp;creator=factset&amp;DYN_ARGS=TRUE&amp;DOC_NAME=FAT:FQL_AUDITING_CLIENT_TEMPLATE.FAT&amp;display_string=Audit&amp;VAR:KEY=EFMFYXMTEN&amp;VAR:QUERY=RkZfRUJJVERBX09QRVIoQU5OLDEyLzIwMTEsLCxSRixVU0Qp&amp;WINDOW=FIRST_POPUP&amp;HEIGHT=450&amp;WIDTH=","450&amp;START_MAXIMIZED=FALSE&amp;VAR:CALENDAR=FIVEDAY&amp;VAR:SYMBOL=CHKP&amp;VAR:INDEX=0"}</definedName>
    <definedName function="false" hidden="true" name="_346__FDSAUDITLINK__" vbProcedure="false">{"fdsup://directions/FAT Viewer?action=UPDATE&amp;creator=factset&amp;DYN_ARGS=TRUE&amp;DOC_NAME=FAT:FQL_AUDITING_CLIENT_TEMPLATE.FAT&amp;display_string=Audit&amp;VAR:KEY=EREJMVWPEN&amp;VAR:QUERY=RkZfRUJJVERBX09QRVIoQU5OLDEyLzIwMTAsLCxSRixVU0Qp&amp;WINDOW=FIRST_POPUP&amp;HEIGHT=450&amp;WIDTH=","450&amp;START_MAXIMIZED=FALSE&amp;VAR:CALENDAR=FIVEDAY&amp;VAR:SYMBOL=CHKP&amp;VAR:INDEX=0"}</definedName>
    <definedName function="false" hidden="true" name="_347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name="_348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name="_349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name="_34__FDSAUDITLINK__" vbProcedure="false">{"fdsup://directions/FAT Viewer?action=UPDATE&amp;creator=factset&amp;DYN_ARGS=TRUE&amp;DOC_NAME=FAT:FQL_AUDITING_CLIENT_TEMPLATE.FAT&amp;display_string=Audit&amp;VAR:KEY=KNEVMDGNMF&amp;VAR:QUERY=KChGRl9ERUJUKFFUUiwwLCwsLEVVUilARkZfREVCVChTRU1JLDAsLCwsRVVSKSlARkZfREVCVChBTk4sMCwsL","CxFVVIpKQ==&amp;WINDOW=FIRST_POPUP&amp;HEIGHT=450&amp;WIDTH=450&amp;START_MAXIMIZED=FALSE&amp;VAR:CALENDAR=FIVEDAY&amp;VAR:SYMBOL=549557&amp;VAR:INDEX=0"}</definedName>
    <definedName function="false" hidden="true" name="_350__FDSAUDITLINK__" vbProcedure="false">{"fdsup://directions/FAT Viewer?action=UPDATE&amp;creator=factset&amp;DYN_ARGS=TRUE&amp;DOC_NAME=FAT:FQL_AUDITING_CLIENT_TEMPLATE.FAT&amp;display_string=Audit&amp;VAR:KEY=AXIBMLMFYP&amp;VAR:QUERY=RkZfTkVUX0lOQyhBTk4sMDQvMjAxMCwsLFJGLFVTRCk=&amp;WINDOW=FIRST_POPUP&amp;HEIGHT=450&amp;WIDTH=450&amp;","START_MAXIMIZED=FALSE&amp;VAR:CALENDAR=FIVEDAY&amp;VAR:SYMBOL=09534T50&amp;VAR:INDEX=0"}</definedName>
    <definedName function="false" hidden="true" name="_351__FDSAUDITLINK__" vbProcedure="false">{"fdsup://directions/FAT Viewer?action=UPDATE&amp;creator=factset&amp;DYN_ARGS=TRUE&amp;DOC_NAME=FAT:FQL_AUDITING_CLIENT_TEMPLATE.FAT&amp;display_string=Audit&amp;VAR:KEY=AFKZYLYPKP&amp;VAR:QUERY=RkZfTkVUX0lOQyhBTk4sMDQvMjAwOSwsLFJGLFVTRCk=&amp;WINDOW=FIRST_POPUP&amp;HEIGHT=450&amp;WIDTH=450&amp;","START_MAXIMIZED=FALSE&amp;VAR:CALENDAR=FIVEDAY&amp;VAR:SYMBOL=09534T50&amp;VAR:INDEX=0"}</definedName>
    <definedName function="false" hidden="true" name="_352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name="_353__FDSAUDITLINK__" vbProcedure="false">{"fdsup://directions/FAT Viewer?action=UPDATE&amp;creator=factset&amp;DYN_ARGS=TRUE&amp;DOC_NAME=FAT:FQL_AUDITING_CLIENT_TEMPLATE.FAT&amp;display_string=Audit&amp;VAR:KEY=QXCPUBUDQF&amp;VAR:QUERY=RkZfRUJJVF9PUEVSKEFOTiwwNC8yMDEwLCwsUkYsVVNEKQ==&amp;WINDOW=FIRST_POPUP&amp;HEIGHT=450&amp;WIDTH=","450&amp;START_MAXIMIZED=FALSE&amp;VAR:CALENDAR=FIVEDAY&amp;VAR:SYMBOL=09534T50&amp;VAR:INDEX=0"}</definedName>
    <definedName function="false" hidden="true" name="_354__FDSAUDITLINK__" vbProcedure="false">{"fdsup://directions/FAT Viewer?action=UPDATE&amp;creator=factset&amp;DYN_ARGS=TRUE&amp;DOC_NAME=FAT:FQL_AUDITING_CLIENT_TEMPLATE.FAT&amp;display_string=Audit&amp;VAR:KEY=UVWTAHUTWR&amp;VAR:QUERY=RkZfRUJJVF9PUEVSKEFOTiwwNC8yMDA5LCwsUkYsVVNEKQ==&amp;WINDOW=FIRST_POPUP&amp;HEIGHT=450&amp;WIDTH=","450&amp;START_MAXIMIZED=FALSE&amp;VAR:CALENDAR=FIVEDAY&amp;VAR:SYMBOL=09534T50&amp;VAR:INDEX=0"}</definedName>
    <definedName function="false" hidden="true" name="_355__FDSAUDITLINK__" vbProcedure="false">{"fdsup://directions/FAT Viewer?action=UPDATE&amp;creator=factset&amp;DYN_ARGS=TRUE&amp;DOC_NAME=FAT:FQL_AUDITING_CLIENT_TEMPLATE.FAT&amp;display_string=Audit&amp;VAR:KEY=SHMVYRUHGV&amp;VAR:QUERY=RkZfRUJJVERBX09QRVIoQU5OLDA0LzIwMTEsLCxSRixVU0Qp&amp;WINDOW=FIRST_POPUP&amp;HEIGHT=450&amp;WIDTH=","450&amp;START_MAXIMIZED=FALSE&amp;VAR:CALENDAR=FIVEDAY&amp;VAR:SYMBOL=09534T50&amp;VAR:INDEX=0"}</definedName>
    <definedName function="false" hidden="true" name="_356__FDSAUDITLINK__" vbProcedure="false">{"fdsup://directions/FAT Viewer?action=UPDATE&amp;creator=factset&amp;DYN_ARGS=TRUE&amp;DOC_NAME=FAT:FQL_AUDITING_CLIENT_TEMPLATE.FAT&amp;display_string=Audit&amp;VAR:KEY=YLURKFERMB&amp;VAR:QUERY=RkZfRUJJVERBX09QRVIoQU5OLDA0LzIwMTAsLCxSRixVU0Qp&amp;WINDOW=FIRST_POPUP&amp;HEIGHT=450&amp;WIDTH=","450&amp;START_MAXIMIZED=FALSE&amp;VAR:CALENDAR=FIVEDAY&amp;VAR:SYMBOL=09534T50&amp;VAR:INDEX=0"}</definedName>
    <definedName function="false" hidden="true" name="_357__FDSAUDITLINK__" vbProcedure="false">{"fdsup://directions/FAT Viewer?action=UPDATE&amp;creator=factset&amp;DYN_ARGS=TRUE&amp;DOC_NAME=FAT:FQL_AUDITING_CLIENT_TEMPLATE.FAT&amp;display_string=Audit&amp;VAR:KEY=EXQXIBETWX&amp;VAR:QUERY=RkZfRUJJVERBX09QRVIoQU5OLDA0LzIwMDksLCxSRixVU0Qp&amp;WINDOW=FIRST_POPUP&amp;HEIGHT=450&amp;WIDTH=","450&amp;START_MAXIMIZED=FALSE&amp;VAR:CALENDAR=FIVEDAY&amp;VAR:SYMBOL=09534T50&amp;VAR:INDEX=0"}</definedName>
    <definedName function="false" hidden="true" name="_358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name="_359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name="_35__FDSAUDITLINK__" vbProcedure="false">{"fdsup://directions/FAT Viewer?action=UPDATE&amp;creator=factset&amp;DYN_ARGS=TRUE&amp;DOC_NAME=FAT:FQL_AUDITING_CLIENT_TEMPLATE.FAT&amp;display_string=Audit&amp;VAR:KEY=CPINAJAZCD&amp;VAR:QUERY=KChGRl9ERUJUKFFUUiwwLCwsLEVVUilARkZfREVCVChTRU1JLDAsLCwsRVVSKSlARkZfREVCVChBTk4sMCwsL","CxFVVIpKQ==&amp;WINDOW=FIRST_POPUP&amp;HEIGHT=450&amp;WIDTH=450&amp;START_MAXIMIZED=FALSE&amp;VAR:CALENDAR=FIVEDAY&amp;VAR:SYMBOL=744420&amp;VAR:INDEX=0"}</definedName>
    <definedName function="false" hidden="true" name="_360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name="_361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name="_362__FDSAUDITLINK__" vbProcedure="false">{"fdsup://directions/FAT Viewer?action=UPDATE&amp;creator=factset&amp;DYN_ARGS=TRUE&amp;DOC_NAME=FAT:FQL_AUDITING_CLIENT_TEMPLATE.FAT&amp;display_string=Audit&amp;VAR:KEY=MNMRIBOTAH&amp;VAR:QUERY=RkZfTkVUX0lOQyhBTk4sMTIvMjAxMCwsLFJGLFVTRCk=&amp;WINDOW=FIRST_POPUP&amp;HEIGHT=450&amp;WIDTH=450&amp;","START_MAXIMIZED=FALSE&amp;VAR:CALENDAR=FIVEDAY&amp;VAR:SYMBOL=34959E10&amp;VAR:INDEX=0"}</definedName>
    <definedName function="false" hidden="true" name="_363__FDSAUDITLINK__" vbProcedure="false">{"fdsup://directions/FAT Viewer?action=UPDATE&amp;creator=factset&amp;DYN_ARGS=TRUE&amp;DOC_NAME=FAT:FQL_AUDITING_CLIENT_TEMPLATE.FAT&amp;display_string=Audit&amp;VAR:KEY=EJYRKJEPCB&amp;VAR:QUERY=RkZfTkVUX0lOQyhBTk4sMTIvMjAwOSwsLFJGLFVTRCk=&amp;WINDOW=FIRST_POPUP&amp;HEIGHT=450&amp;WIDTH=450&amp;","START_MAXIMIZED=FALSE&amp;VAR:CALENDAR=FIVEDAY&amp;VAR:SYMBOL=34959E10&amp;VAR:INDEX=0"}</definedName>
    <definedName function="false" hidden="true" name="_364__FDSAUDITLINK__" vbProcedure="false">{"fdsup://directions/FAT Viewer?action=UPDATE&amp;creator=factset&amp;DYN_ARGS=TRUE&amp;DOC_NAME=FAT:FQL_AUDITING_CLIENT_TEMPLATE.FAT&amp;display_string=Audit&amp;VAR:KEY=ULWDYJYFAP&amp;VAR:QUERY=RkZfTkVUX0lOQyhBTk4sMTIvMjAxMCwsLFJGLFVTRCk=&amp;WINDOW=FIRST_POPUP&amp;HEIGHT=450&amp;WIDTH=450&amp;","START_MAXIMIZED=FALSE&amp;VAR:CALENDAR=FIVEDAY&amp;VAR:SYMBOL=83616T10&amp;VAR:INDEX=0"}</definedName>
    <definedName function="false" hidden="true" name="_365__FDSAUDITLINK__" vbProcedure="false">{"fdsup://directions/FAT Viewer?action=UPDATE&amp;creator=factset&amp;DYN_ARGS=TRUE&amp;DOC_NAME=FAT:FQL_AUDITING_CLIENT_TEMPLATE.FAT&amp;display_string=Audit&amp;VAR:KEY=UZOJUPILEJ&amp;VAR:QUERY=RkZfRUJJVF9PUEVSKEFOTiwxMi8yMDEwLCwsUkYsVVNEKQ==&amp;WINDOW=FIRST_POPUP&amp;HEIGHT=450&amp;WIDTH=","450&amp;START_MAXIMIZED=FALSE&amp;VAR:CALENDAR=FIVEDAY&amp;VAR:SYMBOL=34959E10&amp;VAR:INDEX=0"}</definedName>
    <definedName function="false" hidden="true" name="_366__FDSAUDITLINK__" vbProcedure="false">{"fdsup://directions/FAT Viewer?action=UPDATE&amp;creator=factset&amp;DYN_ARGS=TRUE&amp;DOC_NAME=FAT:FQL_AUDITING_CLIENT_TEMPLATE.FAT&amp;display_string=Audit&amp;VAR:KEY=SPITWLKJQT&amp;VAR:QUERY=RkZfRUJJVF9PUEVSKEFOTiwxMi8yMDA5LCwsUkYsVVNEKQ==&amp;WINDOW=FIRST_POPUP&amp;HEIGHT=450&amp;WIDTH=","450&amp;START_MAXIMIZED=FALSE&amp;VAR:CALENDAR=FIVEDAY&amp;VAR:SYMBOL=34959E10&amp;VAR:INDEX=0"}</definedName>
    <definedName function="false" hidden="true" name="_367__FDSAUDITLINK__" vbProcedure="false">{"fdsup://directions/FAT Viewer?action=UPDATE&amp;creator=factset&amp;DYN_ARGS=TRUE&amp;DOC_NAME=FAT:FQL_AUDITING_CLIENT_TEMPLATE.FAT&amp;display_string=Audit&amp;VAR:KEY=UZKPIRQZAJ&amp;VAR:QUERY=RkZfTkVUX0lOQyhBTk4sMTIvMjAwOSwsLFJGLFVTRCk=&amp;WINDOW=FIRST_POPUP&amp;HEIGHT=450&amp;WIDTH=450&amp;","START_MAXIMIZED=FALSE&amp;VAR:CALENDAR=FIVEDAY&amp;VAR:SYMBOL=83616T10&amp;VAR:INDEX=0"}</definedName>
    <definedName function="false" hidden="true" name="_368__FDSAUDITLINK__" vbProcedure="false">{"fdsup://directions/FAT Viewer?action=UPDATE&amp;creator=factset&amp;DYN_ARGS=TRUE&amp;DOC_NAME=FAT:FQL_AUDITING_CLIENT_TEMPLATE.FAT&amp;display_string=Audit&amp;VAR:KEY=IRGDQBSHKZ&amp;VAR:QUERY=RkZfRUJJVERBX09QRVIoQU5OLDEyLzIwMTAsLCxSRixVU0Qp&amp;WINDOW=FIRST_POPUP&amp;HEIGHT=450&amp;WIDTH=","450&amp;START_MAXIMIZED=FALSE&amp;VAR:CALENDAR=FIVEDAY&amp;VAR:SYMBOL=34959E10&amp;VAR:INDEX=0"}</definedName>
    <definedName function="false" hidden="true" name="_369__FDSAUDITLINK__" vbProcedure="false">{"fdsup://directions/FAT Viewer?action=UPDATE&amp;creator=factset&amp;DYN_ARGS=TRUE&amp;DOC_NAME=FAT:FQL_AUDITING_CLIENT_TEMPLATE.FAT&amp;display_string=Audit&amp;VAR:KEY=ANGNODELQL&amp;VAR:QUERY=RkZfRUJJVERBX09QRVIoQU5OLDEyLzIwMDksLCxSRixVU0Qp&amp;WINDOW=FIRST_POPUP&amp;HEIGHT=450&amp;WIDTH=","450&amp;START_MAXIMIZED=FALSE&amp;VAR:CALENDAR=FIVEDAY&amp;VAR:SYMBOL=34959E10&amp;VAR:INDEX=0"}</definedName>
    <definedName function="false" hidden="true" name="_36__FDSAUDITLINK__" vbProcedure="false">{"fdsup://directions/FAT Viewer?action=UPDATE&amp;creator=factset&amp;DYN_ARGS=TRUE&amp;DOC_NAME=FAT:FQL_AUDITING_CLIENT_TEMPLATE.FAT&amp;display_string=Audit&amp;VAR:KEY=KFSBMJAVWD&amp;VAR:QUERY=KChGRl9ERUJUKFFUUiwwLCwsLEVVUilARkZfREVCVChTRU1JLDAsLCwsRVVSKSlARkZfREVCVChBTk4sMCwsL","CxFVVIpKQ==&amp;WINDOW=FIRST_POPUP&amp;HEIGHT=450&amp;WIDTH=450&amp;START_MAXIMIZED=FALSE&amp;VAR:CALENDAR=FIVEDAY&amp;VAR:SYMBOL=587526&amp;VAR:INDEX=0"}</definedName>
    <definedName function="false" hidden="true" name="_370__FDSAUDITLINK__" vbProcedure="false">{"fdsup://directions/FAT Viewer?action=UPDATE&amp;creator=factset&amp;DYN_ARGS=TRUE&amp;DOC_NAME=FAT:FQL_AUDITING_CLIENT_TEMPLATE.FAT&amp;display_string=Audit&amp;VAR:KEY=SHKJCNOVQD&amp;VAR:QUERY=RkZfTkVUX0lOQyhBTk4sMTIvMjAxMCwsLFJGLFVTRCk=&amp;WINDOW=FIRST_POPUP&amp;HEIGHT=450&amp;WIDTH=450&amp;","START_MAXIMIZED=FALSE&amp;VAR:CALENDAR=FIVEDAY&amp;VAR:SYMBOL=48203R10&amp;VAR:INDEX=0"}</definedName>
    <definedName function="false" hidden="true" name="_371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name="_372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name="_373__FDSAUDITLINK__" vbProcedure="false">{"fdsup://directions/FAT Viewer?action=UPDATE&amp;creator=factset&amp;DYN_ARGS=TRUE&amp;DOC_NAME=FAT:FQL_AUDITING_CLIENT_TEMPLATE.FAT&amp;display_string=Audit&amp;VAR:KEY=CZQLGZCPCT&amp;VAR:QUERY=RkZfRUJJVF9PUEVSKEFOTiwxMi8yMDEwLCwsUkYsVVNEKQ==&amp;WINDOW=FIRST_POPUP&amp;HEIGHT=450&amp;WIDTH=","450&amp;START_MAXIMIZED=FALSE&amp;VAR:CALENDAR=FIVEDAY&amp;VAR:SYMBOL=83616T10&amp;VAR:INDEX=0"}</definedName>
    <definedName function="false" hidden="true" name="_374__FDSAUDITLINK__" vbProcedure="false">{"fdsup://directions/FAT Viewer?action=UPDATE&amp;creator=factset&amp;DYN_ARGS=TRUE&amp;DOC_NAME=FAT:FQL_AUDITING_CLIENT_TEMPLATE.FAT&amp;display_string=Audit&amp;VAR:KEY=YHATYNMTCX&amp;VAR:QUERY=RkZfRUJJVF9PUEVSKEFOTiwxMi8yMDA5LCwsUkYsVVNEKQ==&amp;WINDOW=FIRST_POPUP&amp;HEIGHT=450&amp;WIDTH=","450&amp;START_MAXIMIZED=FALSE&amp;VAR:CALENDAR=FIVEDAY&amp;VAR:SYMBOL=83616T10&amp;VAR:INDEX=0"}</definedName>
    <definedName function="false" hidden="true" name="_375__FDSAUDITLINK__" vbProcedure="false">{"fdsup://directions/FAT Viewer?action=UPDATE&amp;creator=factset&amp;DYN_ARGS=TRUE&amp;DOC_NAME=FAT:FQL_AUDITING_CLIENT_TEMPLATE.FAT&amp;display_string=Audit&amp;VAR:KEY=OZYDAJQLIF&amp;VAR:QUERY=RkZfTkVUX0lOQyhBTk4sMTIvMjAwOSwsLFJGLFVTRCk=&amp;WINDOW=FIRST_POPUP&amp;HEIGHT=450&amp;WIDTH=450&amp;","START_MAXIMIZED=FALSE&amp;VAR:CALENDAR=FIVEDAY&amp;VAR:SYMBOL=48203R10&amp;VAR:INDEX=0"}</definedName>
    <definedName function="false" hidden="true" name="_376__FDSAUDITLINK__" vbProcedure="false">{"fdsup://directions/FAT Viewer?action=UPDATE&amp;creator=factset&amp;DYN_ARGS=TRUE&amp;DOC_NAME=FAT:FQL_AUDITING_CLIENT_TEMPLATE.FAT&amp;display_string=Audit&amp;VAR:KEY=YDWTEJIBCL&amp;VAR:QUERY=RkZfRUJJVERBX09QRVIoQU5OLDEyLzIwMTAsLCxSRixVU0Qp&amp;WINDOW=FIRST_POPUP&amp;HEIGHT=450&amp;WIDTH=","450&amp;START_MAXIMIZED=FALSE&amp;VAR:CALENDAR=FIVEDAY&amp;VAR:SYMBOL=83616T10&amp;VAR:INDEX=0"}</definedName>
    <definedName function="false" hidden="true" name="_377__FDSAUDITLINK__" vbProcedure="false">{"fdsup://directions/FAT Viewer?action=UPDATE&amp;creator=factset&amp;DYN_ARGS=TRUE&amp;DOC_NAME=FAT:FQL_AUDITING_CLIENT_TEMPLATE.FAT&amp;display_string=Audit&amp;VAR:KEY=SRQDAJUJQN&amp;VAR:QUERY=RkZfRUJJVERBX09QRVIoQU5OLDEyLzIwMDksLCxSRixVU0Qp&amp;WINDOW=FIRST_POPUP&amp;HEIGHT=450&amp;WIDTH=","450&amp;START_MAXIMIZED=FALSE&amp;VAR:CALENDAR=FIVEDAY&amp;VAR:SYMBOL=83616T10&amp;VAR:INDEX=0"}</definedName>
    <definedName function="false" hidden="true" name="_378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name="_379__FDSAUDITLINK__" vbProcedure="false">{"fdsup://Directions/FactSet Auditing Viewer?action=AUDIT_VALUE&amp;DB=129&amp;ID1=83616T10&amp;VALUEID=01001&amp;SDATE=2010&amp;PERIODTYPE=ANN_STD&amp;SCFT=3&amp;window=popup_no_bar&amp;width=385&amp;height=120&amp;START_MAXIMIZED=FALSE&amp;creator=factset&amp;display_string=Audit"}</definedName>
    <definedName function="false" hidden="true" name="_37__FDSAUDITLINK__" vbProcedure="false">{"fdsup://directions/FAT Viewer?action=UPDATE&amp;creator=factset&amp;DYN_ARGS=TRUE&amp;DOC_NAME=FAT:FQL_AUDITING_CLIENT_TEMPLATE.FAT&amp;display_string=Audit&amp;VAR:KEY=SNAFGJOLIZ&amp;VAR:QUERY=KChGRl9ERUJUKFFUUiwwLCwsLEdCUClARkZfREVCVChTRU1JLDAsLCwsR0JQKSlARkZfREVCVChBTk4sMCwsL","CxHQlApKQ==&amp;WINDOW=FIRST_POPUP&amp;HEIGHT=450&amp;WIDTH=450&amp;START_MAXIMIZED=FALSE&amp;VAR:CALENDAR=FIVEDAY&amp;VAR:SYMBOL=B1V9NW&amp;VAR:INDEX=0"}</definedName>
    <definedName function="false" hidden="true" name="_380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name="_381__FDSAUDITLINK__" vbProcedure="false">{"fdsup://directions/FAT Viewer?action=UPDATE&amp;creator=factset&amp;DYN_ARGS=TRUE&amp;DOC_NAME=FAT:FQL_AUDITING_CLIENT_TEMPLATE.FAT&amp;display_string=Audit&amp;VAR:KEY=YFWNULWPQT&amp;VAR:QUERY=RkZfRUJJVF9PUEVSKEFOTiwxMi8yMDEwLCwsUkYsVVNEKQ==&amp;WINDOW=FIRST_POPUP&amp;HEIGHT=450&amp;WIDTH=","450&amp;START_MAXIMIZED=FALSE&amp;VAR:CALENDAR=FIVEDAY&amp;VAR:SYMBOL=48203R10&amp;VAR:INDEX=0"}</definedName>
    <definedName function="false" hidden="true" name="_382__FDSAUDITLINK__" vbProcedure="false">{"fdsup://directions/FAT Viewer?action=UPDATE&amp;creator=factset&amp;DYN_ARGS=TRUE&amp;DOC_NAME=FAT:FQL_AUDITING_CLIENT_TEMPLATE.FAT&amp;display_string=Audit&amp;VAR:KEY=MRCFKFWFWT&amp;VAR:QUERY=RkZfRUJJVF9PUEVSKEFOTiwxMi8yMDA5LCwsUkYsVVNEKQ==&amp;WINDOW=FIRST_POPUP&amp;HEIGHT=450&amp;WIDTH=","450&amp;START_MAXIMIZED=FALSE&amp;VAR:CALENDAR=FIVEDAY&amp;VAR:SYMBOL=48203R10&amp;VAR:INDEX=0"}</definedName>
    <definedName function="false" hidden="true" name="_383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name="_384__FDSAUDITLINK__" vbProcedure="false">{"fdsup://directions/FAT Viewer?action=UPDATE&amp;creator=factset&amp;DYN_ARGS=TRUE&amp;DOC_NAME=FAT:FQL_AUDITING_CLIENT_TEMPLATE.FAT&amp;display_string=Audit&amp;VAR:KEY=YXMXCHGRAV&amp;VAR:QUERY=RkZfRUJJVERBX09QRVIoQU5OLDEyLzIwMTAsLCxSRixVU0Qp&amp;WINDOW=FIRST_POPUP&amp;HEIGHT=450&amp;WIDTH=","450&amp;START_MAXIMIZED=FALSE&amp;VAR:CALENDAR=FIVEDAY&amp;VAR:SYMBOL=48203R10&amp;VAR:INDEX=0"}</definedName>
    <definedName function="false" hidden="true" name="_385__FDSAUDITLINK__" vbProcedure="false">{"fdsup://directions/FAT Viewer?action=UPDATE&amp;creator=factset&amp;DYN_ARGS=TRUE&amp;DOC_NAME=FAT:FQL_AUDITING_CLIENT_TEMPLATE.FAT&amp;display_string=Audit&amp;VAR:KEY=IRQRWDATYF&amp;VAR:QUERY=RkZfRUJJVERBX09QRVIoQU5OLDEyLzIwMDksLCxSRixVU0Qp&amp;WINDOW=FIRST_POPUP&amp;HEIGHT=450&amp;WIDTH=","450&amp;START_MAXIMIZED=FALSE&amp;VAR:CALENDAR=FIVEDAY&amp;VAR:SYMBOL=48203R10&amp;VAR:INDEX=0"}</definedName>
    <definedName function="false" hidden="true" name="_386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name="_387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name="_388__FDSAUDITLINK__" vbProcedure="false">{"fdsup://Directions/FactSet Auditing Viewer?action=AUDIT_VALUE&amp;DB=129&amp;ID1=48203R10&amp;VALUEID=01001&amp;SDATE=2009&amp;PERIODTYPE=ANN_STD&amp;SCFT=3&amp;window=popup_no_bar&amp;width=385&amp;height=120&amp;START_MAXIMIZED=FALSE&amp;creator=factset&amp;display_string=Audit"}</definedName>
    <definedName function="false" hidden="true" name="_389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name="_38_0_0Cwvu.GREY_A" vbProcedure="false">#N/A</definedName>
    <definedName function="false" hidden="true" name="_38__FDSAUDITLINK__" vbProcedure="false">{"fdsup://Directions/FactSet Auditing Viewer?action=AUDIT_VALUE&amp;DB=129&amp;ID1=B1YWHR&amp;VALUEID=03261&amp;SDATE=2010&amp;PERIODTYPE=ANN_STD&amp;SCFT=3&amp;window=popup_no_bar&amp;width=385&amp;height=120&amp;START_MAXIMIZED=FALSE&amp;creator=factset&amp;display_string=Audit"}</definedName>
    <definedName function="false" hidden="true" name="_390__FDSAUDITLINK__" vbProcedure="false">{"fdsup://directions/FAT Viewer?action=UPDATE&amp;creator=factset&amp;DYN_ARGS=TRUE&amp;DOC_NAME=FAT:FQL_AUDITING_CLIENT_TEMPLATE.FAT&amp;display_string=Audit&amp;VAR:KEY=KROXWBUNOL&amp;VAR:QUERY=RkZfRUJJVERBX09QRVIoQU5OLDAzLzIwMDksLCxSRixVU0Qp&amp;WINDOW=FIRST_POPUP&amp;HEIGHT=450&amp;WIDTH=","450&amp;START_MAXIMIZED=FALSE&amp;VAR:CALENDAR=FIVEDAY&amp;VAR:SYMBOL=87150310&amp;VAR:INDEX=0"}</definedName>
    <definedName function="false" hidden="true" name="_391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name="_392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name="_393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name="_394__FDSAUDITLINK__" vbProcedure="false">{"fdsup://directions/FAT Viewer?action=UPDATE&amp;creator=factset&amp;DYN_ARGS=TRUE&amp;DOC_NAME=FAT:FQL_AUDITING_CLIENT_TEMPLATE.FAT&amp;display_string=Audit&amp;VAR:KEY=CHCPQPYFED&amp;VAR:QUERY=RkZfTkVUX0lOQyhBTk4sMDMvMjAwOSwsLFJGLFVTRCk=&amp;WINDOW=FIRST_POPUP&amp;HEIGHT=450&amp;WIDTH=450&amp;","START_MAXIMIZED=FALSE&amp;VAR:CALENDAR=FIVEDAY&amp;VAR:SYMBOL=87150310&amp;VAR:INDEX=0"}</definedName>
    <definedName function="false" hidden="true" name="_39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name="_396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name="_397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name="_398__FDSAUDITLINK__" vbProcedure="false">{"fdsup://directions/FAT Viewer?action=UPDATE&amp;creator=factset&amp;DYN_ARGS=TRUE&amp;DOC_NAME=FAT:FQL_AUDITING_CLIENT_TEMPLATE.FAT&amp;display_string=Audit&amp;VAR:KEY=YFMFYFINOL&amp;VAR:QUERY=RkZfRUJJVERBX09QRVIoQU5OLDAzLzIwMTAsLCxSRixVU0Qp&amp;WINDOW=FIRST_POPUP&amp;HEIGHT=450&amp;WIDTH=","450&amp;START_MAXIMIZED=FALSE&amp;VAR:CALENDAR=FIVEDAY&amp;VAR:SYMBOL=87150310&amp;VAR:INDEX=0"}</definedName>
    <definedName function="false" hidden="true" name="_399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name="_39__FDSAUDITLINK__" vbProcedure="false">{"fdsup://Directions/FactSet Auditing Viewer?action=AUDIT_VALUE&amp;DB=129&amp;ID1=203699&amp;VALUEID=03261&amp;SDATE=201103&amp;PERIODTYPE=QTR_STD&amp;SCFT=3&amp;window=popup_no_bar&amp;width=385&amp;height=120&amp;START_MAXIMIZED=FALSE&amp;creator=factset&amp;display_string=Audit"}</definedName>
    <definedName function="false" hidden="true" name="_3__123Graph_BCHART_1" vbProcedure="false">#NAME?</definedName>
    <definedName function="false" hidden="true" name="_3__FDSAUDITLINK__" vbProcedure="false">{"fdsup://directions/FAT Viewer?action=UPDATE&amp;creator=factset&amp;DYN_ARGS=TRUE&amp;DOC_NAME=FAT:FQL_AUDITING_CLIENT_TEMPLATE.FAT&amp;display_string=Audit&amp;VAR:KEY=ARAPQFGBSP&amp;VAR:QUERY=KChGRl9ERUJUKFFUUiwwLCwsUlMsVVNEKUBGRl9ERUJUKFNFTUksMCwsLFJTLFVTRCkpQEZGX0RFQlQoQU5OL","DAsLCxSUyxVU0QpKQ==&amp;WINDOW=FIRST_POPUP&amp;HEIGHT=450&amp;WIDTH=450&amp;START_MAXIMIZED=FALSE&amp;VAR:CALENDAR=FIVEDAY&amp;VAR:SYMBOL=94110510&amp;VAR:INDEX=0"}</definedName>
    <definedName function="false" hidden="true" name="_3___123Graph_BCHART_1" vbProcedure="false">#NAME?</definedName>
    <definedName function="false" hidden="true" name="_400__FDSAUDITLINK__" vbProcedure="false">{"fdsup://directions/FAT Viewer?action=UPDATE&amp;creator=factset&amp;DYN_ARGS=TRUE&amp;DOC_NAME=FAT:FQL_AUDITING_CLIENT_TEMPLATE.FAT&amp;display_string=Audit&amp;VAR:KEY=YLSRIHYHIP&amp;VAR:QUERY=RkZfTkVUX0lOQyhBTk4sMDMvMjAxMCwsLFJGLFVTRCk=&amp;WINDOW=FIRST_POPUP&amp;HEIGHT=450&amp;WIDTH=450&amp;","START_MAXIMIZED=FALSE&amp;VAR:CALENDAR=FIVEDAY&amp;VAR:SYMBOL=87150310&amp;VAR:INDEX=0"}</definedName>
    <definedName function="false" hidden="true" name="_401__FDSAUDITLINK__" vbProcedure="false">{"fdsup://directions/FAT Viewer?action=UPDATE&amp;creator=factset&amp;DYN_ARGS=TRUE&amp;DOC_NAME=FAT:FQL_AUDITING_CLIENT_TEMPLATE.FAT&amp;display_string=Audit&amp;VAR:KEY=YFYBAPEJYR&amp;VAR:QUERY=RkZfTkVUX0lOQyhBTk4sMTIvMjAxMCwsLFJGLFVTRCk=&amp;WINDOW=FIRST_POPUP&amp;HEIGHT=450&amp;WIDTH=450&amp;","START_MAXIMIZED=FALSE&amp;VAR:CALENDAR=FIVEDAY&amp;VAR:SYMBOL=612528&amp;VAR:INDEX=0"}</definedName>
    <definedName function="false" hidden="true" name="_403__FDSAUDITLINK__" vbProcedure="false">{"fdsup://directions/FAT Viewer?action=UPDATE&amp;creator=factset&amp;DYN_ARGS=TRUE&amp;DOC_NAME=FAT:FQL_AUDITING_CLIENT_TEMPLATE.FAT&amp;display_string=Audit&amp;VAR:KEY=UFADMFGPMH&amp;VAR:QUERY=RkZfRUJJVF9PUEVSKEFOTiwxMi8yMDExLCwsUkYsVVNEKQ==&amp;WINDOW=FIRST_POPUP&amp;HEIGHT=450&amp;WIDTH=","450&amp;START_MAXIMIZED=FALSE&amp;VAR:CALENDAR=FIVEDAY&amp;VAR:SYMBOL=612528&amp;VAR:INDEX=0"}</definedName>
    <definedName function="false" hidden="true" name="_404__FDSAUDITLINK__" vbProcedure="false">{"fdsup://directions/FAT Viewer?action=UPDATE&amp;creator=factset&amp;DYN_ARGS=TRUE&amp;DOC_NAME=FAT:FQL_AUDITING_CLIENT_TEMPLATE.FAT&amp;display_string=Audit&amp;VAR:KEY=CJKJKZEZWP&amp;VAR:QUERY=RkZfRUJJVF9PUEVSKEFOTiwxMi8yMDEwLCwsUkYsVVNEKQ==&amp;WINDOW=FIRST_POPUP&amp;HEIGHT=450&amp;WIDTH=","450&amp;START_MAXIMIZED=FALSE&amp;VAR:CALENDAR=FIVEDAY&amp;VAR:SYMBOL=612528&amp;VAR:INDEX=0"}</definedName>
    <definedName function="false" hidden="true" name="_406__FDSAUDITLINK__" vbProcedure="false">{"fdsup://directions/FAT Viewer?action=UPDATE&amp;creator=factset&amp;DYN_ARGS=TRUE&amp;DOC_NAME=FAT:FQL_AUDITING_CLIENT_TEMPLATE.FAT&amp;display_string=Audit&amp;VAR:KEY=WPOLSHOJKP&amp;VAR:QUERY=RkZfRUJJVERBX09QRVIoQU5OLDEyLzIwMTEsLCxSRixVU0Qp&amp;WINDOW=FIRST_POPUP&amp;HEIGHT=450&amp;WIDTH=","450&amp;START_MAXIMIZED=FALSE&amp;VAR:CALENDAR=FIVEDAY&amp;VAR:SYMBOL=612528&amp;VAR:INDEX=0"}</definedName>
    <definedName function="false" hidden="true" name="_407__FDSAUDITLINK__" vbProcedure="false">{"fdsup://directions/FAT Viewer?action=UPDATE&amp;creator=factset&amp;DYN_ARGS=TRUE&amp;DOC_NAME=FAT:FQL_AUDITING_CLIENT_TEMPLATE.FAT&amp;display_string=Audit&amp;VAR:KEY=OXIFMBWFYX&amp;VAR:QUERY=RkZfRUJJVERBX09QRVIoQU5OLDEyLzIwMTAsLCxSRixVU0Qp&amp;WINDOW=FIRST_POPUP&amp;HEIGHT=450&amp;WIDTH=","450&amp;START_MAXIMIZED=FALSE&amp;VAR:CALENDAR=FIVEDAY&amp;VAR:SYMBOL=612528&amp;VAR:INDEX=0"}</definedName>
    <definedName function="false" hidden="true" name="_40__FDSAUDITLINK__" vbProcedure="false">{"fdsup://Directions/FactSet Auditing Viewer?action=AUDIT_VALUE&amp;DB=129&amp;ID1=023188&amp;VALUEID=03261&amp;SDATE=2010&amp;PERIODTYPE=ANN_STD&amp;SCFT=3&amp;window=popup_no_bar&amp;width=385&amp;height=120&amp;START_MAXIMIZED=FALSE&amp;creator=factset&amp;display_string=Audit"}</definedName>
    <definedName function="false" hidden="true" name="_411__FDSAUDITLINK__" vbProcedure="false">{"fdsup://Directions/FactSet Auditing Viewer?action=AUDIT_VALUE&amp;DB=129&amp;ID1=612528&amp;VALUEID=01001&amp;SDATE=2009&amp;PERIODTYPE=ANN_STD&amp;SCFT=3&amp;window=popup_no_bar&amp;width=385&amp;height=120&amp;START_MAXIMIZED=FALSE&amp;creator=factset&amp;display_string=Audit"}</definedName>
    <definedName function="false" hidden="true" name="_4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224"}</definedName>
    <definedName function="false" hidden="true" name="_4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223"}</definedName>
    <definedName function="false" hidden="true" name="_4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222"}</definedName>
    <definedName function="false" hidden="true" name="_4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221"}</definedName>
    <definedName function="false" hidden="true" name="_4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220"}</definedName>
    <definedName function="false" hidden="true" name="_4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219"}</definedName>
    <definedName function="false" hidden="true" name="_4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218"}</definedName>
    <definedName function="false" hidden="true" name="_4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217"}</definedName>
    <definedName function="false" hidden="true" name="_41__FDSAUDITLINK__" vbProcedure="false">{"fdsup://Directions/FactSet Auditing Viewer?action=AUDIT_VALUE&amp;DB=129&amp;ID1=549557&amp;VALUEID=03261&amp;SDATE=2010&amp;PERIODTYPE=ANN_STD&amp;SCFT=3&amp;window=popup_no_bar&amp;width=385&amp;height=120&amp;START_MAXIMIZED=FALSE&amp;creator=factset&amp;display_string=Audit"}</definedName>
    <definedName function="false" hidden="true" name="_4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216"}</definedName>
    <definedName function="false" hidden="true" name="_4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215"}</definedName>
    <definedName function="false" hidden="true" name="_4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214"}</definedName>
    <definedName function="false" hidden="true" name="_4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213"}</definedName>
    <definedName function="false" hidden="true" name="_4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212"}</definedName>
    <definedName function="false" hidden="true" name="_4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211"}</definedName>
    <definedName function="false" hidden="true" name="_4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210"}</definedName>
    <definedName function="false" hidden="true" name="_4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209"}</definedName>
    <definedName function="false" hidden="true" name="_4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208"}</definedName>
    <definedName function="false" hidden="true" name="_4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207"}</definedName>
    <definedName function="false" hidden="true" name="_42__FDSAUDITLINK__" vbProcedure="false">{"fdsup://Directions/FactSet Auditing Viewer?action=AUDIT_VALUE&amp;DB=129&amp;ID1=744420&amp;VALUEID=03261&amp;SDATE=2010&amp;PERIODTYPE=ANN_STD&amp;SCFT=3&amp;window=popup_no_bar&amp;width=385&amp;height=120&amp;START_MAXIMIZED=FALSE&amp;creator=factset&amp;display_string=Audit"}</definedName>
    <definedName function="false" hidden="true" name="_4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206"}</definedName>
    <definedName function="false" hidden="true" name="_4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205"}</definedName>
    <definedName function="false" hidden="true" name="_4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204"}</definedName>
    <definedName function="false" hidden="true" name="_4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203"}</definedName>
    <definedName function="false" hidden="true" name="_4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202"}</definedName>
    <definedName function="false" hidden="true" name="_4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201"}</definedName>
    <definedName function="false" hidden="true" name="_4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200"}</definedName>
    <definedName function="false" hidden="true" name="_4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199"}</definedName>
    <definedName function="false" hidden="true" name="_4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198"}</definedName>
    <definedName function="false" hidden="true" name="_4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197"}</definedName>
    <definedName function="false" hidden="true" name="_43__FDSAUDITLINK__" vbProcedure="false">{"fdsup://Directions/FactSet Auditing Viewer?action=AUDIT_VALUE&amp;DB=129&amp;ID1=664076&amp;VALUEID=03261&amp;SDATE=201102&amp;PERIODTYPE=QTR_STD&amp;SCFT=3&amp;window=popup_no_bar&amp;width=385&amp;height=120&amp;START_MAXIMIZED=FALSE&amp;creator=factset&amp;display_string=Audit"}</definedName>
    <definedName function="false" hidden="true" name="_4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196"}</definedName>
    <definedName function="false" hidden="true" name="_4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195"}</definedName>
    <definedName function="false" hidden="true" name="_4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194"}</definedName>
    <definedName function="false" hidden="true" name="_4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193"}</definedName>
    <definedName function="false" hidden="true" name="_4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192"}</definedName>
    <definedName function="false" hidden="true" name="_4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191"}</definedName>
    <definedName function="false" hidden="true" name="_4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190"}</definedName>
    <definedName function="false" hidden="true" name="_4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189"}</definedName>
    <definedName function="false" hidden="true" name="_4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188"}</definedName>
    <definedName function="false" hidden="true" name="_4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187"}</definedName>
    <definedName function="false" hidden="true" name="_44__FDSAUDITLINK__" vbProcedure="false">{"fdsup://Directions/FactSet Auditing Viewer?action=AUDIT_VALUE&amp;DB=129&amp;ID1=B1V74X&amp;VALUEID=03261&amp;SDATE=201103&amp;PERIODTYPE=QTR_STD&amp;SCFT=3&amp;window=popup_no_bar&amp;width=385&amp;height=120&amp;START_MAXIMIZED=FALSE&amp;creator=factset&amp;display_string=Audit"}</definedName>
    <definedName function="false" hidden="true" name="_4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186"}</definedName>
    <definedName function="false" hidden="true" name="_4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185"}</definedName>
    <definedName function="false" hidden="true" name="_4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184"}</definedName>
    <definedName function="false" hidden="true" name="_4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183"}</definedName>
    <definedName function="false" hidden="true" name="_4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182"}</definedName>
    <definedName function="false" hidden="true" name="_4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181"}</definedName>
    <definedName function="false" hidden="true" name="_4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180"}</definedName>
    <definedName function="false" hidden="true" name="_4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179"}</definedName>
    <definedName function="false" hidden="true" name="_4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178"}</definedName>
    <definedName function="false" hidden="true" name="_459__FDSAUDITLINK__" vbProcedure="false">{"fdsup://Directions/FactSet Auditing Viewer?action=AUDIT_VALUE&amp;DB=129&amp;ID1=17275R10&amp;VALUEID=02001&amp;SDATE=201202&amp;PERIODTYPE=QTR_STD&amp;SCFT=3&amp;window=popup_no_bar&amp;width=385&amp;height=120&amp;START_MAXIMIZED=FALSE&amp;creator=factset&amp;display_string=Audit"}</definedName>
    <definedName function="false" hidden="true" name="_45__FDSAUDITLINK__" vbProcedure="false">{"fdsup://Directions/FactSet Auditing Viewer?action=AUDIT_VALUE&amp;DB=129&amp;ID1=501722&amp;VALUEID=03261&amp;SDATE=201101&amp;PERIODTYPE=SEMI_STD&amp;SCFT=3&amp;window=popup_no_bar&amp;width=385&amp;height=120&amp;START_MAXIMIZED=FALSE&amp;creator=factset&amp;display_string=Audit"}</definedName>
    <definedName function="false" hidden="true" name="_460__FDSAUDITLINK__" vbProcedure="false">{"fdsup://directions/FAT Viewer?action=UPDATE&amp;creator=factset&amp;DYN_ARGS=TRUE&amp;DOC_NAME=FAT:FQL_AUDITING_CLIENT_TEMPLATE.FAT&amp;display_string=Audit&amp;VAR:KEY=EXIBAXMTYX&amp;VAR:QUERY=RkZfTkVUX0lOQyhBTk4sMDMvMjAxMSwsLFJGLFVTRCk=&amp;WINDOW=FIRST_POPUP&amp;HEIGHT=450&amp;WIDTH=450&amp;","START_MAXIMIZED=FALSE&amp;VAR:CALENDAR=FIVEDAY&amp;VAR:SYMBOL=87150310&amp;VAR:INDEX=0"}</definedName>
    <definedName function="false" hidden="true" name="_461__FDSAUDITLINK__" vbProcedure="false">{"fdsup://directions/FAT Viewer?action=UPDATE&amp;creator=factset&amp;DYN_ARGS=TRUE&amp;DOC_NAME=FAT:FQL_AUDITING_CLIENT_TEMPLATE.FAT&amp;display_string=Audit&amp;VAR:KEY=MRSLAJOFAR&amp;VAR:QUERY=RkZfTkVUX0lOQyhBTk4sMDMvMjAxMCwsLFJGLFVTRCk=&amp;WINDOW=FIRST_POPUP&amp;HEIGHT=450&amp;WIDTH=450&amp;","START_MAXIMIZED=FALSE&amp;VAR:CALENDAR=FIVEDAY&amp;VAR:SYMBOL=87150310&amp;VAR:INDEX=0"}</definedName>
    <definedName function="false" hidden="true" name="_462__FDSAUDITLINK__" vbProcedure="false">{"fdsup://directions/FAT Viewer?action=UPDATE&amp;creator=factset&amp;DYN_ARGS=TRUE&amp;DOC_NAME=FAT:FQL_AUDITING_CLIENT_TEMPLATE.FAT&amp;display_string=Audit&amp;VAR:KEY=SLMZERYVSN&amp;VAR:QUERY=RkZfTkVUX0lOQyhBTk4sMDMvMjAwOSwsLFJGLFVTRCk=&amp;WINDOW=FIRST_POPUP&amp;HEIGHT=450&amp;WIDTH=450&amp;","START_MAXIMIZED=FALSE&amp;VAR:CALENDAR=FIVEDAY&amp;VAR:SYMBOL=87150310&amp;VAR:INDEX=0"}</definedName>
    <definedName function="false" hidden="true" name="_463__FDSAUDITLINK__" vbProcedure="false">{"fdsup://directions/FAT Viewer?action=UPDATE&amp;creator=factset&amp;DYN_ARGS=TRUE&amp;DOC_NAME=FAT:FQL_AUDITING_CLIENT_TEMPLATE.FAT&amp;display_string=Audit&amp;VAR:KEY=MZYBCPYNQJ&amp;VAR:QUERY=RkZfRUJJVF9PUEVSKEFOTiwwMy8yMDExLCwsUkYsVVNEKQ==&amp;WINDOW=FIRST_POPUP&amp;HEIGHT=450&amp;WIDTH=","450&amp;START_MAXIMIZED=FALSE&amp;VAR:CALENDAR=FIVEDAY&amp;VAR:SYMBOL=87150310&amp;VAR:INDEX=0"}</definedName>
    <definedName function="false" hidden="true" name="_464__FDSAUDITLINK__" vbProcedure="false">{"fdsup://directions/FAT Viewer?action=UPDATE&amp;creator=factset&amp;DYN_ARGS=TRUE&amp;DOC_NAME=FAT:FQL_AUDITING_CLIENT_TEMPLATE.FAT&amp;display_string=Audit&amp;VAR:KEY=KLWDENAHSN&amp;VAR:QUERY=RkZfRUJJVF9PUEVSKEFOTiwwMy8yMDEwLCwsUkYsVVNEKQ==&amp;WINDOW=FIRST_POPUP&amp;HEIGHT=450&amp;WIDTH=","450&amp;START_MAXIMIZED=FALSE&amp;VAR:CALENDAR=FIVEDAY&amp;VAR:SYMBOL=87150310&amp;VAR:INDEX=0"}</definedName>
    <definedName function="false" hidden="true" name="_465__FDSAUDITLINK__" vbProcedure="false">{"fdsup://directions/FAT Viewer?action=UPDATE&amp;creator=factset&amp;DYN_ARGS=TRUE&amp;DOC_NAME=FAT:FQL_AUDITING_CLIENT_TEMPLATE.FAT&amp;display_string=Audit&amp;VAR:KEY=YRUNCNYHWV&amp;VAR:QUERY=RkZfRUJJVF9PUEVSKEFOTiwwMy8yMDA5LCwsUkYsVVNEKQ==&amp;WINDOW=FIRST_POPUP&amp;HEIGHT=450&amp;WIDTH=","450&amp;START_MAXIMIZED=FALSE&amp;VAR:CALENDAR=FIVEDAY&amp;VAR:SYMBOL=87150310&amp;VAR:INDEX=0"}</definedName>
    <definedName function="false" hidden="true" name="_466__FDSAUDITLINK__" vbProcedure="false">{"fdsup://directions/FAT Viewer?action=UPDATE&amp;creator=factset&amp;DYN_ARGS=TRUE&amp;DOC_NAME=FAT:FQL_AUDITING_CLIENT_TEMPLATE.FAT&amp;display_string=Audit&amp;VAR:KEY=EDSFYPQVQV&amp;VAR:QUERY=RkZfRUJJVERBX09QRVIoQU5OLDAzLzIwMTEsLCxSRixVU0Qp&amp;WINDOW=FIRST_POPUP&amp;HEIGHT=450&amp;WIDTH=","450&amp;START_MAXIMIZED=FALSE&amp;VAR:CALENDAR=FIVEDAY&amp;VAR:SYMBOL=87150310&amp;VAR:INDEX=0"}</definedName>
    <definedName function="false" hidden="true" name="_467__FDSAUDITLINK__" vbProcedure="false">{"fdsup://directions/FAT Viewer?action=UPDATE&amp;creator=factset&amp;DYN_ARGS=TRUE&amp;DOC_NAME=FAT:FQL_AUDITING_CLIENT_TEMPLATE.FAT&amp;display_string=Audit&amp;VAR:KEY=IFCXCDQPOX&amp;VAR:QUERY=RkZfRUJJVERBX09QRVIoQU5OLDAzLzIwMTAsLCxSRixVU0Qp&amp;WINDOW=FIRST_POPUP&amp;HEIGHT=450&amp;WIDTH=","450&amp;START_MAXIMIZED=FALSE&amp;VAR:CALENDAR=FIVEDAY&amp;VAR:SYMBOL=87150310&amp;VAR:INDEX=0"}</definedName>
    <definedName function="false" hidden="true" name="_468__FDSAUDITLINK__" vbProcedure="false">{"fdsup://directions/FAT Viewer?action=UPDATE&amp;creator=factset&amp;DYN_ARGS=TRUE&amp;DOC_NAME=FAT:FQL_AUDITING_CLIENT_TEMPLATE.FAT&amp;display_string=Audit&amp;VAR:KEY=YNUFMLODQN&amp;VAR:QUERY=RkZfRUJJVERBX09QRVIoQU5OLDAzLzIwMDksLCxSRixVU0Qp&amp;WINDOW=FIRST_POPUP&amp;HEIGHT=450&amp;WIDTH=","450&amp;START_MAXIMIZED=FALSE&amp;VAR:CALENDAR=FIVEDAY&amp;VAR:SYMBOL=87150310&amp;VAR:INDEX=0"}</definedName>
    <definedName function="false" hidden="true" name="_469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name="_46__FDSAUDITLINK__" vbProcedure="false">{"fdsup://Directions/FactSet Auditing Viewer?action=AUDIT_VALUE&amp;DB=129&amp;ID1=553738&amp;VALUEID=03261&amp;SDATE=201103&amp;PERIODTYPE=QTR_STD&amp;SCFT=3&amp;window=popup_no_bar&amp;width=385&amp;height=120&amp;START_MAXIMIZED=FALSE&amp;creator=factset&amp;display_string=Audit"}</definedName>
    <definedName function="false" hidden="true" name="_470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name="_471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name="_472__FDSAUDITLINK__" vbProcedure="false">{"fdsup://directions/FAT Viewer?action=UPDATE&amp;creator=factset&amp;DYN_ARGS=TRUE&amp;DOC_NAME=FAT:FQL_AUDITING_CLIENT_TEMPLATE.FAT&amp;display_string=Audit&amp;VAR:KEY=YFGVCXCPIL&amp;VAR:QUERY=RkZfTkVUX0lOQyhBTk4sMTIvMjAxMSwsLFJGLFVTRCk=&amp;WINDOW=FIRST_POPUP&amp;HEIGHT=450&amp;WIDTH=450&amp;","START_MAXIMIZED=FALSE&amp;VAR:CALENDAR=FIVEDAY&amp;VAR:SYMBOL=48203R10&amp;VAR:INDEX=0"}</definedName>
    <definedName function="false" hidden="true" name="_473__FDSAUDITLINK__" vbProcedure="false">{"fdsup://directions/FAT Viewer?action=UPDATE&amp;creator=factset&amp;DYN_ARGS=TRUE&amp;DOC_NAME=FAT:FQL_AUDITING_CLIENT_TEMPLATE.FAT&amp;display_string=Audit&amp;VAR:KEY=MPYPEBYZIF&amp;VAR:QUERY=RkZfTkVUX0lOQyhBTk4sMTIvMjAxMCwsLFJGLFVTRCk=&amp;WINDOW=FIRST_POPUP&amp;HEIGHT=450&amp;WIDTH=450&amp;","START_MAXIMIZED=FALSE&amp;VAR:CALENDAR=FIVEDAY&amp;VAR:SYMBOL=48203R10&amp;VAR:INDEX=0"}</definedName>
    <definedName function="false" hidden="true" name="_474__FDSAUDITLINK__" vbProcedure="false">{"fdsup://directions/FAT Viewer?action=UPDATE&amp;creator=factset&amp;DYN_ARGS=TRUE&amp;DOC_NAME=FAT:FQL_AUDITING_CLIENT_TEMPLATE.FAT&amp;display_string=Audit&amp;VAR:KEY=MXELAXINSF&amp;VAR:QUERY=RkZfTkVUX0lOQyhBTk4sMTIvMjAwOSwsLFJGLFVTRCk=&amp;WINDOW=FIRST_POPUP&amp;HEIGHT=450&amp;WIDTH=450&amp;","START_MAXIMIZED=FALSE&amp;VAR:CALENDAR=FIVEDAY&amp;VAR:SYMBOL=48203R10&amp;VAR:INDEX=0"}</definedName>
    <definedName function="false" hidden="true" name="_475__FDSAUDITLINK__" vbProcedure="false">{"fdsup://directions/FAT Viewer?action=UPDATE&amp;creator=factset&amp;DYN_ARGS=TRUE&amp;DOC_NAME=FAT:FQL_AUDITING_CLIENT_TEMPLATE.FAT&amp;display_string=Audit&amp;VAR:KEY=YBOTYPOZMZ&amp;VAR:QUERY=RkZfRUJJVF9PUEVSKEFOTiwxMi8yMDExLCwsUkYsVVNEKQ==&amp;WINDOW=FIRST_POPUP&amp;HEIGHT=450&amp;WIDTH=","450&amp;START_MAXIMIZED=FALSE&amp;VAR:CALENDAR=FIVEDAY&amp;VAR:SYMBOL=48203R10&amp;VAR:INDEX=0"}</definedName>
    <definedName function="false" hidden="true" name="_476__FDSAUDITLINK__" vbProcedure="false">{"fdsup://directions/FAT Viewer?action=UPDATE&amp;creator=factset&amp;DYN_ARGS=TRUE&amp;DOC_NAME=FAT:FQL_AUDITING_CLIENT_TEMPLATE.FAT&amp;display_string=Audit&amp;VAR:KEY=WLENGTCXMH&amp;VAR:QUERY=RkZfRUJJVF9PUEVSKEFOTiwxMi8yMDEwLCwsUkYsVVNEKQ==&amp;WINDOW=FIRST_POPUP&amp;HEIGHT=450&amp;WIDTH=","450&amp;START_MAXIMIZED=FALSE&amp;VAR:CALENDAR=FIVEDAY&amp;VAR:SYMBOL=48203R10&amp;VAR:INDEX=0"}</definedName>
    <definedName function="false" hidden="true" name="_477__FDSAUDITLINK__" vbProcedure="false">{"fdsup://directions/FAT Viewer?action=UPDATE&amp;creator=factset&amp;DYN_ARGS=TRUE&amp;DOC_NAME=FAT:FQL_AUDITING_CLIENT_TEMPLATE.FAT&amp;display_string=Audit&amp;VAR:KEY=EJENWLOJOX&amp;VAR:QUERY=RkZfRUJJVF9PUEVSKEFOTiwxMi8yMDA5LCwsUkYsVVNEKQ==&amp;WINDOW=FIRST_POPUP&amp;HEIGHT=450&amp;WIDTH=","450&amp;START_MAXIMIZED=FALSE&amp;VAR:CALENDAR=FIVEDAY&amp;VAR:SYMBOL=48203R10&amp;VAR:INDEX=0"}</definedName>
    <definedName function="false" hidden="true" name="_478__FDSAUDITLINK__" vbProcedure="false">{"fdsup://directions/FAT Viewer?action=UPDATE&amp;creator=factset&amp;DYN_ARGS=TRUE&amp;DOC_NAME=FAT:FQL_AUDITING_CLIENT_TEMPLATE.FAT&amp;display_string=Audit&amp;VAR:KEY=BIFOPAXELI&amp;VAR:QUERY=RkZfRUJJVERBX09QRVIoQU5OLDEyLzIwMTEsLCxSRixIS0Qp&amp;WINDOW=FIRST_POPUP&amp;HEIGHT=450&amp;WIDTH=","450&amp;START_MAXIMIZED=FALSE&amp;VAR:CALENDAR=FIVEDAY&amp;VAR:SYMBOL=B0B8Z1&amp;VAR:INDEX=0"}</definedName>
    <definedName function="false" hidden="true" name="_479__FDSAUDITLINK__" vbProcedure="false">{"fdsup://directions/FAT Viewer?action=UPDATE&amp;creator=factset&amp;DYN_ARGS=TRUE&amp;DOC_NAME=FAT:FQL_AUDITING_CLIENT_TEMPLATE.FAT&amp;display_string=Audit&amp;VAR:KEY=PYVENEZKZU&amp;VAR:QUERY=RkZfRUJJVERBX09QRVIoQU5OLDEyLzIwMTAsLCxSRixIS0Qp&amp;WINDOW=FIRST_POPUP&amp;HEIGHT=450&amp;WIDTH=","450&amp;START_MAXIMIZED=FALSE&amp;VAR:CALENDAR=FIVEDAY&amp;VAR:SYMBOL=B0B8Z1&amp;VAR:INDEX=0"}</definedName>
    <definedName function="false" hidden="true" name="_47__FDSAUDITLINK__" vbProcedure="false">{"fdsup://Directions/FactSet Auditing Viewer?action=AUDIT_VALUE&amp;DB=129&amp;ID1=B03MPP&amp;VALUEID=03261&amp;SDATE=201102&amp;PERIODTYPE=QTR_STD&amp;SCFT=3&amp;window=popup_no_bar&amp;width=385&amp;height=120&amp;START_MAXIMIZED=FALSE&amp;creator=factset&amp;display_string=Audit"}</definedName>
    <definedName function="false" hidden="true" name="_480__FDSAUDITLINK__" vbProcedure="false">{"fdsup://directions/FAT Viewer?action=UPDATE&amp;creator=factset&amp;DYN_ARGS=TRUE&amp;DOC_NAME=FAT:FQL_AUDITING_CLIENT_TEMPLATE.FAT&amp;display_string=Audit&amp;VAR:KEY=DOXKBEJKDQ&amp;VAR:QUERY=RkZfRUJJVERBX09QRVIoQU5OLDEyLzIwMDksLCxSRixIS0Qp&amp;WINDOW=FIRST_POPUP&amp;HEIGHT=450&amp;WIDTH=","450&amp;START_MAXIMIZED=FALSE&amp;VAR:CALENDAR=FIVEDAY&amp;VAR:SYMBOL=B0B8Z1&amp;VAR:INDEX=0"}</definedName>
    <definedName function="false" hidden="true" name="_481__FDSAUDITLINK__" vbProcedure="false">{"fdsup://Directions/FactSet Auditing Viewer?action=AUDIT_VALUE&amp;DB=129&amp;ID1=B0B8Z1&amp;VALUEID=01001&amp;SDATE=2011&amp;PERIODTYPE=ANN_STD&amp;SCFT=3&amp;window=popup_no_bar&amp;width=385&amp;height=120&amp;START_MAXIMIZED=FALSE&amp;creator=factset&amp;display_string=Audit"}</definedName>
    <definedName function="false" hidden="true" name="_482__FDSAUDITLINK__" vbProcedure="false">{"fdsup://Directions/FactSet Auditing Viewer?action=AUDIT_VALUE&amp;DB=129&amp;ID1=B0B8Z1&amp;VALUEID=01001&amp;SDATE=2010&amp;PERIODTYPE=ANN_STD&amp;SCFT=3&amp;window=popup_no_bar&amp;width=385&amp;height=120&amp;START_MAXIMIZED=FALSE&amp;creator=factset&amp;display_string=Audit"}</definedName>
    <definedName function="false" hidden="true" name="_483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name="_484__FDSAUDITLINK__" vbProcedure="false">{"fdsup://directions/FAT Viewer?action=UPDATE&amp;creator=factset&amp;DYN_ARGS=TRUE&amp;DOC_NAME=FAT:FQL_AUDITING_CLIENT_TEMPLATE.FAT&amp;display_string=Audit&amp;VAR:KEY=WREPIFQJED&amp;VAR:QUERY=RkZfTkVUX0lOQyhBTk4sMDQvMjAxMSwsLFJGLFVTRCk=&amp;WINDOW=FIRST_POPUP&amp;HEIGHT=450&amp;WIDTH=450&amp;","START_MAXIMIZED=FALSE&amp;VAR:CALENDAR=FIVEDAY&amp;VAR:SYMBOL=09534T50&amp;VAR:INDEX=0"}</definedName>
    <definedName function="false" hidden="true" name="_485__FDSAUDITLINK__" vbProcedure="false">{"fdsup://directions/FAT Viewer?action=UPDATE&amp;creator=factset&amp;DYN_ARGS=TRUE&amp;DOC_NAME=FAT:FQL_AUDITING_CLIENT_TEMPLATE.FAT&amp;display_string=Audit&amp;VAR:KEY=IPOBKRENOH&amp;VAR:QUERY=RkZfTkVUX0lOQyhBTk4sMDQvMjAxMCwsLFJGLFVTRCk=&amp;WINDOW=FIRST_POPUP&amp;HEIGHT=450&amp;WIDTH=450&amp;","START_MAXIMIZED=FALSE&amp;VAR:CALENDAR=FIVEDAY&amp;VAR:SYMBOL=09534T50&amp;VAR:INDEX=0"}</definedName>
    <definedName function="false" hidden="true" name="_486__FDSAUDITLINK__" vbProcedure="false">{"fdsup://directions/FAT Viewer?action=UPDATE&amp;creator=factset&amp;DYN_ARGS=TRUE&amp;DOC_NAME=FAT:FQL_AUDITING_CLIENT_TEMPLATE.FAT&amp;display_string=Audit&amp;VAR:KEY=SJINOJATCN&amp;VAR:QUERY=RkZfTkVUX0lOQyhBTk4sMDQvMjAwOSwsLFJGLFVTRCk=&amp;WINDOW=FIRST_POPUP&amp;HEIGHT=450&amp;WIDTH=450&amp;","START_MAXIMIZED=FALSE&amp;VAR:CALENDAR=FIVEDAY&amp;VAR:SYMBOL=09534T50&amp;VAR:INDEX=0"}</definedName>
    <definedName function="false" hidden="true" name="_487__FDSAUDITLINK__" vbProcedure="false">{"fdsup://directions/FAT Viewer?action=UPDATE&amp;creator=factset&amp;DYN_ARGS=TRUE&amp;DOC_NAME=FAT:FQL_AUDITING_CLIENT_TEMPLATE.FAT&amp;display_string=Audit&amp;VAR:KEY=IRQTGDUFGX&amp;VAR:QUERY=RkZfRUJJVF9PUEVSKEFOTiwwNC8yMDExLCwsUkYsVVNEKQ==&amp;WINDOW=FIRST_POPUP&amp;HEIGHT=450&amp;WIDTH=","450&amp;START_MAXIMIZED=FALSE&amp;VAR:CALENDAR=FIVEDAY&amp;VAR:SYMBOL=09534T50&amp;VAR:INDEX=0"}</definedName>
    <definedName function="false" hidden="true" name="_488__FDSAUDITLINK__" vbProcedure="false">{"fdsup://directions/FAT Viewer?action=UPDATE&amp;creator=factset&amp;DYN_ARGS=TRUE&amp;DOC_NAME=FAT:FQL_AUDITING_CLIENT_TEMPLATE.FAT&amp;display_string=Audit&amp;VAR:KEY=MBYLGLOVWB&amp;VAR:QUERY=RkZfRUJJVF9PUEVSKEFOTiwwNC8yMDEwLCwsUkYsVVNEKQ==&amp;WINDOW=FIRST_POPUP&amp;HEIGHT=450&amp;WIDTH=","450&amp;START_MAXIMIZED=FALSE&amp;VAR:CALENDAR=FIVEDAY&amp;VAR:SYMBOL=09534T50&amp;VAR:INDEX=0"}</definedName>
    <definedName function="false" hidden="true" name="_489__FDSAUDITLINK__" vbProcedure="false">{"fdsup://directions/FAT Viewer?action=UPDATE&amp;creator=factset&amp;DYN_ARGS=TRUE&amp;DOC_NAME=FAT:FQL_AUDITING_CLIENT_TEMPLATE.FAT&amp;display_string=Audit&amp;VAR:KEY=MFCRERWPMB&amp;VAR:QUERY=RkZfRUJJVF9PUEVSKEFOTiwwNC8yMDA5LCwsUkYsVVNEKQ==&amp;WINDOW=FIRST_POPUP&amp;HEIGHT=450&amp;WIDTH=","450&amp;START_MAXIMIZED=FALSE&amp;VAR:CALENDAR=FIVEDAY&amp;VAR:SYMBOL=09534T50&amp;VAR:INDEX=0"}</definedName>
    <definedName function="false" hidden="true" name="_48__FDSAUDITLINK__" vbProcedure="false">{"fdsup://Directions/FactSet Auditing Viewer?action=AUDIT_VALUE&amp;DB=129&amp;ID1=B1YWHR&amp;VALUEID=02256&amp;SDATE=201103&amp;PERIODTYPE=QTR_STD&amp;SCFT=3&amp;window=popup_no_bar&amp;width=385&amp;height=120&amp;START_MAXIMIZED=FALSE&amp;creator=factset&amp;display_string=Audit"}</definedName>
    <definedName function="false" hidden="true" name="_490__FDSAUDITLINK__" vbProcedure="false">{"fdsup://directions/FAT Viewer?action=UPDATE&amp;creator=factset&amp;DYN_ARGS=TRUE&amp;DOC_NAME=FAT:FQL_AUDITING_CLIENT_TEMPLATE.FAT&amp;display_string=Audit&amp;VAR:KEY=MLSNOFIJGB&amp;VAR:QUERY=RkZfRUJJVERBX09QRVIoQU5OLDA0LzIwMTEsLCxSRixVU0Qp&amp;WINDOW=FIRST_POPUP&amp;HEIGHT=450&amp;WIDTH=","450&amp;START_MAXIMIZED=FALSE&amp;VAR:CALENDAR=FIVEDAY&amp;VAR:SYMBOL=09534T50&amp;VAR:INDEX=0"}</definedName>
    <definedName function="false" hidden="true" name="_491__FDSAUDITLINK__" vbProcedure="false">{"fdsup://directions/FAT Viewer?action=UPDATE&amp;creator=factset&amp;DYN_ARGS=TRUE&amp;DOC_NAME=FAT:FQL_AUDITING_CLIENT_TEMPLATE.FAT&amp;display_string=Audit&amp;VAR:KEY=INOFIDWBIN&amp;VAR:QUERY=RkZfRUJJVERBX09QRVIoQU5OLDA0LzIwMTAsLCxSRixVU0Qp&amp;WINDOW=FIRST_POPUP&amp;HEIGHT=450&amp;WIDTH=","450&amp;START_MAXIMIZED=FALSE&amp;VAR:CALENDAR=FIVEDAY&amp;VAR:SYMBOL=09534T50&amp;VAR:INDEX=0"}</definedName>
    <definedName function="false" hidden="true" name="_492__FDSAUDITLINK__" vbProcedure="false">{"fdsup://directions/FAT Viewer?action=UPDATE&amp;creator=factset&amp;DYN_ARGS=TRUE&amp;DOC_NAME=FAT:FQL_AUDITING_CLIENT_TEMPLATE.FAT&amp;display_string=Audit&amp;VAR:KEY=QPKFOXKBOD&amp;VAR:QUERY=RkZfRUJJVERBX09QRVIoQU5OLDA0LzIwMDksLCxSRixVU0Qp&amp;WINDOW=FIRST_POPUP&amp;HEIGHT=450&amp;WIDTH=","450&amp;START_MAXIMIZED=FALSE&amp;VAR:CALENDAR=FIVEDAY&amp;VAR:SYMBOL=09534T50&amp;VAR:INDEX=0"}</definedName>
    <definedName function="false" hidden="true" name="_493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name="_494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name="_495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name="_496__FDSAUDITLINK__" vbProcedure="false">{"fdsup://directions/FAT Viewer?action=UPDATE&amp;creator=factset&amp;DYN_ARGS=TRUE&amp;DOC_NAME=FAT:FQL_AUDITING_CLIENT_TEMPLATE.FAT&amp;display_string=Audit&amp;VAR:KEY=ADSNABYTAR&amp;VAR:QUERY=RkZfTkVUX0lOQyhBTk4sMTIvMjAxMSwsLFJGLFVTRCk=&amp;WINDOW=FIRST_POPUP&amp;HEIGHT=450&amp;WIDTH=450&amp;","START_MAXIMIZED=FALSE&amp;VAR:CALENDAR=FIVEDAY&amp;VAR:SYMBOL=CHKP&amp;VAR:INDEX=0"}</definedName>
    <definedName function="false" hidden="true" name="_497__FDSAUDITLINK__" vbProcedure="false">{"fdsup://directions/FAT Viewer?action=UPDATE&amp;creator=factset&amp;DYN_ARGS=TRUE&amp;DOC_NAME=FAT:FQL_AUDITING_CLIENT_TEMPLATE.FAT&amp;display_string=Audit&amp;VAR:KEY=ORAHOXIZOL&amp;VAR:QUERY=RkZfTkVUX0lOQyhBTk4sMTIvMjAxMCwsLFJGLFVTRCk=&amp;WINDOW=FIRST_POPUP&amp;HEIGHT=450&amp;WIDTH=450&amp;","START_MAXIMIZED=FALSE&amp;VAR:CALENDAR=FIVEDAY&amp;VAR:SYMBOL=CHKP&amp;VAR:INDEX=0"}</definedName>
    <definedName function="false" hidden="true" name="_498__FDSAUDITLINK__" vbProcedure="false">{"fdsup://directions/FAT Viewer?action=UPDATE&amp;creator=factset&amp;DYN_ARGS=TRUE&amp;DOC_NAME=FAT:FQL_AUDITING_CLIENT_TEMPLATE.FAT&amp;display_string=Audit&amp;VAR:KEY=ULIZETMFWH&amp;VAR:QUERY=RkZfTkVUX0lOQyhBTk4sMTIvMjAwOSwsLFJGLFVTRCk=&amp;WINDOW=FIRST_POPUP&amp;HEIGHT=450&amp;WIDTH=450&amp;","START_MAXIMIZED=FALSE&amp;VAR:CALENDAR=FIVEDAY&amp;VAR:SYMBOL=CHKP&amp;VAR:INDEX=0"}</definedName>
    <definedName function="false" hidden="true" name="_499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name="_49__FDSAUDITLINK__" vbProcedure="false">{"fdsup://Directions/FactSet Auditing Viewer?action=AUDIT_VALUE&amp;DB=129&amp;ID1=B1YWHR&amp;VALUEID=03426&amp;SDATE=201103&amp;PERIODTYPE=QTR_STD&amp;SCFT=3&amp;window=popup_no_bar&amp;width=385&amp;height=120&amp;START_MAXIMIZED=FALSE&amp;creator=factset&amp;display_string=Audit"}</definedName>
    <definedName function="false" hidden="true" name="_4__123Graph_CCHART_1" vbProcedure="false">#NAME?</definedName>
    <definedName function="false" hidden="true" name="_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632"}</definedName>
    <definedName function="false" hidden="true" name="_4___123Graph_CCHART_1" vbProcedure="false">#NAME?</definedName>
    <definedName function="false" hidden="true" name="_500__FDSAUDITLINK__" vbProcedure="false">{"fdsup://directions/FAT Viewer?action=UPDATE&amp;creator=factset&amp;DYN_ARGS=TRUE&amp;DOC_NAME=FAT:FQL_AUDITING_CLIENT_TEMPLATE.FAT&amp;display_string=Audit&amp;VAR:KEY=MRQTETUJQH&amp;VAR:QUERY=RkZfRUJJVF9PUEVSKEFOTiwxMi8yMDEwLCwsUkYsVVNEKQ==&amp;WINDOW=FIRST_POPUP&amp;HEIGHT=450&amp;WIDTH=","450&amp;START_MAXIMIZED=FALSE&amp;VAR:CALENDAR=FIVEDAY&amp;VAR:SYMBOL=CHKP&amp;VAR:INDEX=0"}</definedName>
    <definedName function="false" hidden="true" name="_501__FDSAUDITLINK__" vbProcedure="false">{"fdsup://directions/FAT Viewer?action=UPDATE&amp;creator=factset&amp;DYN_ARGS=TRUE&amp;DOC_NAME=FAT:FQL_AUDITING_CLIENT_TEMPLATE.FAT&amp;display_string=Audit&amp;VAR:KEY=MVQNGVGDCH&amp;VAR:QUERY=RkZfRUJJVF9PUEVSKEFOTiwxMi8yMDA5LCwsUkYsVVNEKQ==&amp;WINDOW=FIRST_POPUP&amp;HEIGHT=450&amp;WIDTH=","450&amp;START_MAXIMIZED=FALSE&amp;VAR:CALENDAR=FIVEDAY&amp;VAR:SYMBOL=CHKP&amp;VAR:INDEX=0"}</definedName>
    <definedName function="false" hidden="true" name="_502__FDSAUDITLINK__" vbProcedure="false">{"fdsup://directions/FAT Viewer?action=UPDATE&amp;creator=factset&amp;DYN_ARGS=TRUE&amp;DOC_NAME=FAT:FQL_AUDITING_CLIENT_TEMPLATE.FAT&amp;display_string=Audit&amp;VAR:KEY=AXQNWFWJKN&amp;VAR:QUERY=RkZfRUJJVERBX09QRVIoQU5OLDEyLzIwMTEsLCxSRixVU0Qp&amp;WINDOW=FIRST_POPUP&amp;HEIGHT=450&amp;WIDTH=","450&amp;START_MAXIMIZED=FALSE&amp;VAR:CALENDAR=FIVEDAY&amp;VAR:SYMBOL=CHKP&amp;VAR:INDEX=0"}</definedName>
    <definedName function="false" hidden="true" name="_503__FDSAUDITLINK__" vbProcedure="false">{"fdsup://directions/FAT Viewer?action=UPDATE&amp;creator=factset&amp;DYN_ARGS=TRUE&amp;DOC_NAME=FAT:FQL_AUDITING_CLIENT_TEMPLATE.FAT&amp;display_string=Audit&amp;VAR:KEY=MVWFWTYBCT&amp;VAR:QUERY=RkZfRUJJVERBX09QRVIoQU5OLDEyLzIwMTAsLCxSRixVU0Qp&amp;WINDOW=FIRST_POPUP&amp;HEIGHT=450&amp;WIDTH=","450&amp;START_MAXIMIZED=FALSE&amp;VAR:CALENDAR=FIVEDAY&amp;VAR:SYMBOL=CHKP&amp;VAR:INDEX=0"}</definedName>
    <definedName function="false" hidden="true" name="_504__FDSAUDITLINK__" vbProcedure="false">{"fdsup://directions/FAT Viewer?action=UPDATE&amp;creator=factset&amp;DYN_ARGS=TRUE&amp;DOC_NAME=FAT:FQL_AUDITING_CLIENT_TEMPLATE.FAT&amp;display_string=Audit&amp;VAR:KEY=GZOPCHSDOD&amp;VAR:QUERY=RkZfRUJJVERBX09QRVIoQU5OLDEyLzIwMDksLCxSRixVU0Qp&amp;WINDOW=FIRST_POPUP&amp;HEIGHT=450&amp;WIDTH=","450&amp;START_MAXIMIZED=FALSE&amp;VAR:CALENDAR=FIVEDAY&amp;VAR:SYMBOL=CHKP&amp;VAR:INDEX=0"}</definedName>
    <definedName function="false" hidden="true" name="_505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name="_506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name="_507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name="_508__FDSAUDITLINK__" vbProcedure="false">{"fdsup://directions/FAT Viewer?action=UPDATE&amp;creator=factset&amp;DYN_ARGS=TRUE&amp;DOC_NAME=FAT:FQL_AUDITING_CLIENT_TEMPLATE.FAT&amp;display_string=Audit&amp;VAR:KEY=OFWTKBABYP&amp;VAR:QUERY=KChGRl9ERUJUKFFUUiwwLCwsUlMsRVVSKUBGRl9ERUJUKFNFTUksMCwsLFJTLEVVUikpQEZGX0RFQlQoQU5OL","DAsLCxSUyxFVVIpKQ==&amp;WINDOW=FIRST_POPUP&amp;HEIGHT=450&amp;WIDTH=450&amp;START_MAXIMIZED=FALSE&amp;VAR:CALENDAR=FIVEDAY&amp;VAR:SYMBOL=566716&amp;VAR:INDEX=0"}</definedName>
    <definedName function="false" hidden="true" name="_509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name="_50__FDSAUDITLINK__" vbProcedure="false">{"fdsup://Directions/FactSet Auditing Viewer?action=AUDIT_VALUE&amp;DB=129&amp;ID1=549557&amp;VALUEID=02256&amp;SDATE=201103&amp;PERIODTYPE=QTR_STD&amp;SCFT=3&amp;window=popup_no_bar&amp;width=385&amp;height=120&amp;START_MAXIMIZED=FALSE&amp;creator=factset&amp;display_string=Audit"}</definedName>
    <definedName function="false" hidden="true" name="_51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name="_511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name="_512__FDSAUDITLINK__" vbProcedure="false">{"fdsup://directions/FAT Viewer?action=UPDATE&amp;creator=factset&amp;DYN_ARGS=TRUE&amp;DOC_NAME=FAT:FQL_AUDITING_CLIENT_TEMPLATE.FAT&amp;display_string=Audit&amp;VAR:KEY=WJILODOPSL&amp;VAR:QUERY=RkZfTkVUX0lOQyhBTk4sMTIvMjAwOSwsLFJGLEVVUik=&amp;WINDOW=FIRST_POPUP&amp;HEIGHT=450&amp;WIDTH=450&amp;","START_MAXIMIZED=FALSE&amp;VAR:CALENDAR=FIVEDAY&amp;VAR:SYMBOL=566716&amp;VAR:INDEX=0"}</definedName>
    <definedName function="false" hidden="true" name="_513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name="_514__FDSAUDITLINK__" vbProcedure="false">{"fdsup://directions/FAT Viewer?action=UPDATE&amp;creator=factset&amp;DYN_ARGS=TRUE&amp;DOC_NAME=FAT:FQL_AUDITING_CLIENT_TEMPLATE.FAT&amp;display_string=Audit&amp;VAR:KEY=IXCLSZYTGP&amp;VAR:QUERY=RkZfRUJJVERBX09QRVIoQU5OLDEyLzIwMTEsLCxSRixFVVIp&amp;WINDOW=FIRST_POPUP&amp;HEIGHT=450&amp;WIDTH=","450&amp;START_MAXIMIZED=FALSE&amp;VAR:CALENDAR=FIVEDAY&amp;VAR:SYMBOL=566716&amp;VAR:INDEX=0"}</definedName>
    <definedName function="false" hidden="true" name="_515__FDSAUDITLINK__" vbProcedure="false">{"fdsup://directions/FAT Viewer?action=UPDATE&amp;creator=factset&amp;DYN_ARGS=TRUE&amp;DOC_NAME=FAT:FQL_AUDITING_CLIENT_TEMPLATE.FAT&amp;display_string=Audit&amp;VAR:KEY=QJQFMZYXKL&amp;VAR:QUERY=RkZfRUJJVERBX09QRVIoQU5OLDEyLzIwMDksLCxSRixFVVIp&amp;WINDOW=FIRST_POPUP&amp;HEIGHT=450&amp;WIDTH=","450&amp;START_MAXIMIZED=FALSE&amp;VAR:CALENDAR=FIVEDAY&amp;VAR:SYMBOL=566716&amp;VAR:INDEX=0"}</definedName>
    <definedName function="false" hidden="true" name="_516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name="_517__FDSAUDITLINK__" vbProcedure="false">{"fdsup://directions/FAT Viewer?action=UPDATE&amp;creator=factset&amp;DYN_ARGS=TRUE&amp;DOC_NAME=FAT:FQL_AUDITING_CLIENT_TEMPLATE.FAT&amp;display_string=Audit&amp;VAR:KEY=IVUJUBOTEF&amp;VAR:QUERY=RkZfTkVUX0lOQyhBTk4sMTIvMjAxMSwsLFJGLEVVUik=&amp;WINDOW=FIRST_POPUP&amp;HEIGHT=450&amp;WIDTH=450&amp;","START_MAXIMIZED=FALSE&amp;VAR:CALENDAR=FIVEDAY&amp;VAR:SYMBOL=566716&amp;VAR:INDEX=0"}</definedName>
    <definedName function="false" hidden="true" name="_518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name="_519__FDSAUDITLINK__" vbProcedure="false">{"fdsup://directions/FAT Viewer?action=UPDATE&amp;creator=factset&amp;DYN_ARGS=TRUE&amp;DOC_NAME=FAT:FQL_AUDITING_CLIENT_TEMPLATE.FAT&amp;display_string=Audit&amp;VAR:KEY=GNAXQHMJEH&amp;VAR:QUERY=RkZfRUJJVERBX09QRVIoQU5OLDEyLzIwMTAsLCxSRixFVVIp&amp;WINDOW=FIRST_POPUP&amp;HEIGHT=450&amp;WIDTH=","450&amp;START_MAXIMIZED=FALSE&amp;VAR:CALENDAR=FIVEDAY&amp;VAR:SYMBOL=566716&amp;VAR:INDEX=0"}</definedName>
    <definedName function="false" hidden="true" name="_51__FDSAUDITLINK__" vbProcedure="false">{"fdsup://Directions/FactSet Auditing Viewer?action=AUDIT_VALUE&amp;DB=129&amp;ID1=B18V86&amp;VALUEID=02256&amp;SDATE=201101&amp;PERIODTYPE=SEMI_STD&amp;SCFT=3&amp;window=popup_no_bar&amp;width=385&amp;height=120&amp;START_MAXIMIZED=FALSE&amp;creator=factset&amp;display_string=Audit"}</definedName>
    <definedName function="false" hidden="true" name="_520__FDSAUDITLINK__" vbProcedure="false">{"fdsup://directions/FAT Viewer?action=UPDATE&amp;creator=factset&amp;DYN_ARGS=TRUE&amp;DOC_NAME=FAT:FQL_AUDITING_CLIENT_TEMPLATE.FAT&amp;display_string=Audit&amp;VAR:KEY=GVONCZSZOZ&amp;VAR:QUERY=RkZfRUJJVF9PUEVSKEFOTiwwNy8yMDExLCwsUkYsVVNEKQ==&amp;WINDOW=FIRST_POPUP&amp;HEIGHT=450&amp;WIDTH=","450&amp;START_MAXIMIZED=FALSE&amp;VAR:CALENDAR=FIVEDAY&amp;VAR:SYMBOL=17275R10&amp;VAR:INDEX=0"}</definedName>
    <definedName function="false" hidden="true" name="_521__FDSAUDITLINK__" vbProcedure="false">{"fdsup://directions/FAT Viewer?action=UPDATE&amp;creator=factset&amp;DYN_ARGS=TRUE&amp;DOC_NAME=FAT:FQL_AUDITING_CLIENT_TEMPLATE.FAT&amp;display_string=Audit&amp;VAR:KEY=SROBUBSZOB&amp;VAR:QUERY=RkZfTkVUX0lOQyhBTk4sMTIvMjAxMCwsLFJGLEtSVyk=&amp;WINDOW=FIRST_POPUP&amp;HEIGHT=450&amp;WIDTH=450&amp;","START_MAXIMIZED=FALSE&amp;VAR:CALENDAR=FIVEDAY&amp;VAR:SYMBOL=640627&amp;VAR:INDEX=0"}</definedName>
    <definedName function="false" hidden="true" name="_522__FDSAUDITLINK__" vbProcedure="false">{"fdsup://directions/FAT Viewer?action=UPDATE&amp;creator=factset&amp;DYN_ARGS=TRUE&amp;DOC_NAME=FAT:FQL_AUDITING_CLIENT_TEMPLATE.FAT&amp;display_string=Audit&amp;VAR:KEY=YBAFCXKTSL&amp;VAR:QUERY=RkZfTkVUX0lOQyhBTk4sMTIvMjAwOSwsLFJGLEtSVyk=&amp;WINDOW=FIRST_POPUP&amp;HEIGHT=450&amp;WIDTH=450&amp;","START_MAXIMIZED=FALSE&amp;VAR:CALENDAR=FIVEDAY&amp;VAR:SYMBOL=640627&amp;VAR:INDEX=0"}</definedName>
    <definedName function="false" hidden="true" name="_523__FDSAUDITLINK__" vbProcedure="false">{"fdsup://directions/FAT Viewer?action=UPDATE&amp;creator=factset&amp;DYN_ARGS=TRUE&amp;DOC_NAME=FAT:FQL_AUDITING_CLIENT_TEMPLATE.FAT&amp;display_string=Audit&amp;VAR:KEY=CJSNOXCBAF&amp;VAR:QUERY=RkZfRUJJVF9PUEVSKEFOTiwxMi8yMDEwLCwsUkYsS1JXKQ==&amp;WINDOW=FIRST_POPUP&amp;HEIGHT=450&amp;WIDTH=","450&amp;START_MAXIMIZED=FALSE&amp;VAR:CALENDAR=FIVEDAY&amp;VAR:SYMBOL=640627&amp;VAR:INDEX=0"}</definedName>
    <definedName function="false" hidden="true" name="_524__FDSAUDITLINK__" vbProcedure="false">{"fdsup://directions/FAT Viewer?action=UPDATE&amp;creator=factset&amp;DYN_ARGS=TRUE&amp;DOC_NAME=FAT:FQL_AUDITING_CLIENT_TEMPLATE.FAT&amp;display_string=Audit&amp;VAR:KEY=YTGBCZEFEH&amp;VAR:QUERY=RkZfRUJJVF9PUEVSKEFOTiwxMi8yMDA5LCwsUkYsS1JXKQ==&amp;WINDOW=FIRST_POPUP&amp;HEIGHT=450&amp;WIDTH=","450&amp;START_MAXIMIZED=FALSE&amp;VAR:CALENDAR=FIVEDAY&amp;VAR:SYMBOL=640627&amp;VAR:INDEX=0"}</definedName>
    <definedName function="false" hidden="true" name="_525__FDSAUDITLINK__" vbProcedure="false">{"fdsup://directions/FAT Viewer?action=UPDATE&amp;creator=factset&amp;DYN_ARGS=TRUE&amp;DOC_NAME=FAT:FQL_AUDITING_CLIENT_TEMPLATE.FAT&amp;display_string=Audit&amp;VAR:KEY=YLWFKNSRCV&amp;VAR:QUERY=RkZfRUJJVF9PUEVSKEFOTiwwNy8yMDEwLCwsUkYsVVNEKQ==&amp;WINDOW=FIRST_POPUP&amp;HEIGHT=450&amp;WIDTH=","450&amp;START_MAXIMIZED=FALSE&amp;VAR:CALENDAR=FIVEDAY&amp;VAR:SYMBOL=17275R10&amp;VAR:INDEX=0"}</definedName>
    <definedName function="false" hidden="true" name="_526__FDSAUDITLINK__" vbProcedure="false">{"fdsup://directions/FAT Viewer?action=UPDATE&amp;creator=factset&amp;DYN_ARGS=TRUE&amp;DOC_NAME=FAT:FQL_AUDITING_CLIENT_TEMPLATE.FAT&amp;display_string=Audit&amp;VAR:KEY=YLWTWHQPYT&amp;VAR:QUERY=RkZfRUJJVERBX09QRVIoQU5OLDEyLzIwMTAsLCxSRixLUlcp&amp;WINDOW=FIRST_POPUP&amp;HEIGHT=450&amp;WIDTH=","450&amp;START_MAXIMIZED=FALSE&amp;VAR:CALENDAR=FIVEDAY&amp;VAR:SYMBOL=640627&amp;VAR:INDEX=0"}</definedName>
    <definedName function="false" hidden="true" name="_527__FDSAUDITLINK__" vbProcedure="false">{"fdsup://directions/FAT Viewer?action=UPDATE&amp;creator=factset&amp;DYN_ARGS=TRUE&amp;DOC_NAME=FAT:FQL_AUDITING_CLIENT_TEMPLATE.FAT&amp;display_string=Audit&amp;VAR:KEY=IRKHMBSBSV&amp;VAR:QUERY=RkZfRUJJVERBX09QRVIoQU5OLDEyLzIwMDksLCxSRixLUlcp&amp;WINDOW=FIRST_POPUP&amp;HEIGHT=450&amp;WIDTH=","450&amp;START_MAXIMIZED=FALSE&amp;VAR:CALENDAR=FIVEDAY&amp;VAR:SYMBOL=640627&amp;VAR:INDEX=0"}</definedName>
    <definedName function="false" hidden="true" name="_528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name="_529__FDSAUDITLINK__" vbProcedure="false">{"fdsup://directions/FAT Viewer?action=UPDATE&amp;creator=factset&amp;DYN_ARGS=TRUE&amp;DOC_NAME=FAT:FQL_AUDITING_CLIENT_TEMPLATE.FAT&amp;display_string=Audit&amp;VAR:KEY=EXOJALCNIL&amp;VAR:QUERY=RkZfRUJJVF9PUEVSKEFOTiwwNy8yMDA5LCwsUkYsVVNEKQ==&amp;WINDOW=FIRST_POPUP&amp;HEIGHT=450&amp;WIDTH=","450&amp;START_MAXIMIZED=FALSE&amp;VAR:CALENDAR=FIVEDAY&amp;VAR:SYMBOL=17275R10&amp;VAR:INDEX=0"}</definedName>
    <definedName function="false" hidden="true" name="_52__FDSAUDITLINK__" vbProcedure="false">{"fdsup://Directions/FactSet Auditing Viewer?action=AUDIT_VALUE&amp;DB=129&amp;ID1=B18V86&amp;VALUEID=03261&amp;SDATE=201101&amp;PERIODTYPE=SEMI_STD&amp;SCFT=3&amp;window=popup_no_bar&amp;width=385&amp;height=120&amp;START_MAXIMIZED=FALSE&amp;creator=factset&amp;display_string=Audit"}</definedName>
    <definedName function="false" hidden="true" name="_530__FDSAUDITLINK__" vbProcedure="false">{"fdsup://directions/FAT Viewer?action=UPDATE&amp;creator=factset&amp;DYN_ARGS=TRUE&amp;DOC_NAME=FAT:FQL_AUDITING_CLIENT_TEMPLATE.FAT&amp;display_string=Audit&amp;VAR:KEY=YNOXGLONEV&amp;VAR:QUERY=RkZfRUJJVERBX09QRVIoQU5OLDA3LzIwMTEsLCxSRixVU0Qp&amp;WINDOW=FIRST_POPUP&amp;HEIGHT=450&amp;WIDTH=","450&amp;START_MAXIMIZED=FALSE&amp;VAR:CALENDAR=FIVEDAY&amp;VAR:SYMBOL=17275R10&amp;VAR:INDEX=0"}</definedName>
    <definedName function="false" hidden="true" name="_531__FDSAUDITLINK__" vbProcedure="false">{"fdsup://directions/FAT Viewer?action=UPDATE&amp;creator=factset&amp;DYN_ARGS=TRUE&amp;DOC_NAME=FAT:FQL_AUDITING_CLIENT_TEMPLATE.FAT&amp;display_string=Audit&amp;VAR:KEY=OJQTQHKNAD&amp;VAR:QUERY=RkZfRUJJVERBX09QRVIoQU5OLDA3LzIwMTAsLCxSRixVU0Qp&amp;WINDOW=FIRST_POPUP&amp;HEIGHT=450&amp;WIDTH=","450&amp;START_MAXIMIZED=FALSE&amp;VAR:CALENDAR=FIVEDAY&amp;VAR:SYMBOL=17275R10&amp;VAR:INDEX=0"}</definedName>
    <definedName function="false" hidden="true" name="_532__FDSAUDITLINK__" vbProcedure="false">{"fdsup://directions/FAT Viewer?action=UPDATE&amp;creator=factset&amp;DYN_ARGS=TRUE&amp;DOC_NAME=FAT:FQL_AUDITING_CLIENT_TEMPLATE.FAT&amp;display_string=Audit&amp;VAR:KEY=IFQLGLQBIH&amp;VAR:QUERY=RkZfRUJJVERBX09QRVIoQU5OLDA3LzIwMDksLCxSRixVU0Qp&amp;WINDOW=FIRST_POPUP&amp;HEIGHT=450&amp;WIDTH=","450&amp;START_MAXIMIZED=FALSE&amp;VAR:CALENDAR=FIVEDAY&amp;VAR:SYMBOL=17275R10&amp;VAR:INDEX=0"}</definedName>
    <definedName function="false" hidden="true" name="_533__FDSAUDITLINK__" vbProcedure="false">{"fdsup://Directions/FactSet Auditing Viewer?action=AUDIT_VALUE&amp;DB=129&amp;ID1=640627&amp;VALUEID=02001&amp;SDATE=201104&amp;PERIODTYPE=QTR_STD&amp;SCFT=3&amp;window=popup_no_bar&amp;width=385&amp;height=120&amp;START_MAXIMIZED=FALSE&amp;creator=factset&amp;display_string=Audit"}</definedName>
    <definedName function="false" hidden="true" name="_534__FDSAUDITLINK__" vbProcedure="false">{"fdsup://directions/FAT Viewer?action=UPDATE&amp;creator=factset&amp;DYN_ARGS=TRUE&amp;DOC_NAME=FAT:FQL_AUDITING_CLIENT_TEMPLATE.FAT&amp;display_string=Audit&amp;VAR:KEY=GBCRAJIFAP&amp;VAR:QUERY=KChGRl9ERUJUKFFUUiwwLCwsUlMsVVNEKUBGRl9ERUJUKFNFTUksMCwsLFJTLFVTRCkpQEZGX0RFQlQoQU5OL","DAsLCxSUyxVU0QpKQ==&amp;WINDOW=FIRST_POPUP&amp;HEIGHT=450&amp;WIDTH=450&amp;START_MAXIMIZED=FALSE&amp;VAR:CALENDAR=FIVEDAY&amp;VAR:SYMBOL=45321L10&amp;VAR:INDEX=0"}</definedName>
    <definedName function="false" hidden="true" name="_535__FDSAUDITLINK__" vbProcedure="false">{"fdsup://directions/FAT Viewer?action=UPDATE&amp;creator=factset&amp;DYN_ARGS=TRUE&amp;DOC_NAME=FAT:FQL_AUDITING_CLIENT_TEMPLATE.FAT&amp;display_string=Audit&amp;VAR:KEY=ARWTOBWJQH&amp;VAR:QUERY=KChGRl9ERUJUKFFUUiwwLCwsUlMsVVNEKUBGRl9ERUJUKFNFTUksMCwsLFJTLFVTRCkpQEZGX0RFQlQoQU5OL","DAsLCxSUyxVU0QpKQ==&amp;WINDOW=FIRST_POPUP&amp;HEIGHT=450&amp;WIDTH=450&amp;START_MAXIMIZED=FALSE&amp;VAR:CALENDAR=FIVEDAY&amp;VAR:SYMBOL=94768410&amp;VAR:INDEX=0"}</definedName>
    <definedName function="false" hidden="true" name="_536__FDSAUDITLINK__" vbProcedure="false">{"fdsup://Directions/FactSet Auditing Viewer?action=AUDIT_VALUE&amp;DB=129&amp;ID1=17275R10&amp;VALUEID=01001&amp;SDATE=2011&amp;PERIODTYPE=ANN_STD&amp;SCFT=3&amp;window=popup_no_bar&amp;width=385&amp;height=120&amp;START_MAXIMIZED=FALSE&amp;creator=factset&amp;display_string=Audit"}</definedName>
    <definedName function="false" hidden="true" name="_537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name="_538__FDSAUDITLINK__" vbProcedure="false">{"fdsup://Directions/FactSet Auditing Viewer?action=AUDIT_VALUE&amp;DB=129&amp;ID1=17275R10&amp;VALUEID=01001&amp;SDATE=2009&amp;PERIODTYPE=ANN_STD&amp;SCFT=3&amp;window=popup_no_bar&amp;width=385&amp;height=120&amp;START_MAXIMIZED=FALSE&amp;creator=factset&amp;display_string=Audit"}</definedName>
    <definedName function="false" hidden="true" name="_539__FDSAUDITLINK__" vbProcedure="false">{"fdsup://directions/FAT Viewer?action=UPDATE&amp;creator=factset&amp;DYN_ARGS=TRUE&amp;DOC_NAME=FAT:FQL_AUDITING_CLIENT_TEMPLATE.FAT&amp;display_string=Audit&amp;VAR:KEY=ILYTKDCJST&amp;VAR:QUERY=RkZfTkVUX0lOQyhBTk4sMTIvMjAxMCwsLFJGLEVVUik=&amp;WINDOW=FIRST_POPUP&amp;HEIGHT=450&amp;WIDTH=450&amp;","START_MAXIMIZED=FALSE&amp;VAR:CALENDAR=FIVEDAY&amp;VAR:SYMBOL=491231&amp;VAR:INDEX=0"}</definedName>
    <definedName function="false" hidden="true" name="_53__FDSAUDITLINK__" vbProcedure="false">{"fdsup://directions/FAT Viewer?action=UPDATE&amp;creator=factset&amp;DYN_ARGS=TRUE&amp;DOC_NAME=FAT:FQL_AUDITING_CLIENT_TEMPLATE.FAT&amp;display_string=Audit&amp;VAR:KEY=REJEBIPGLI&amp;VAR:QUERY=KChGRl9ERUJUKFFUUiwwLCwsLEdCUClARkZfREVCVChTRU1JLDAsLCwsR0JQKSlARkZfREVCVChBTk4sMCwsL","CxHQlApKQ==&amp;WINDOW=FIRST_POPUP&amp;HEIGHT=450&amp;WIDTH=450&amp;START_MAXIMIZED=FALSE&amp;VAR:CALENDAR=FIVEDAY&amp;VAR:SYMBOL=B18V86&amp;VAR:INDEX=0"}</definedName>
    <definedName function="false" hidden="true" name="_540__FDSAUDITLINK__" vbProcedure="false">{"fdsup://directions/FAT Viewer?action=UPDATE&amp;creator=factset&amp;DYN_ARGS=TRUE&amp;DOC_NAME=FAT:FQL_AUDITING_CLIENT_TEMPLATE.FAT&amp;display_string=Audit&amp;VAR:KEY=IFENIXWRGD&amp;VAR:QUERY=RkZfTkVUX0lOQyhBTk4sMTIvMjAwOSwsLFJGLEVVUik=&amp;WINDOW=FIRST_POPUP&amp;HEIGHT=450&amp;WIDTH=450&amp;","START_MAXIMIZED=FALSE&amp;VAR:CALENDAR=FIVEDAY&amp;VAR:SYMBOL=491231&amp;VAR:INDEX=0"}</definedName>
    <definedName function="false" hidden="true" name="_541__FDSAUDITLINK__" vbProcedure="false">{"fdsup://directions/FAT Viewer?action=UPDATE&amp;creator=factset&amp;DYN_ARGS=TRUE&amp;DOC_NAME=FAT:FQL_AUDITING_CLIENT_TEMPLATE.FAT&amp;display_string=Audit&amp;VAR:KEY=EJOFOHMDIT&amp;VAR:QUERY=RkZfTkVUX0lOQyhBTk4sMTIvMjAwOCwsLFJGLEVVUik=&amp;WINDOW=FIRST_POPUP&amp;HEIGHT=450&amp;WIDTH=450&amp;","START_MAXIMIZED=FALSE&amp;VAR:CALENDAR=FIVEDAY&amp;VAR:SYMBOL=491231&amp;VAR:INDEX=0"}</definedName>
    <definedName function="false" hidden="true" name="_542__FDSAUDITLINK__" vbProcedure="false">{"fdsup://directions/FAT Viewer?action=UPDATE&amp;creator=factset&amp;DYN_ARGS=TRUE&amp;DOC_NAME=FAT:FQL_AUDITING_CLIENT_TEMPLATE.FAT&amp;display_string=Audit&amp;VAR:KEY=OLOFEJCPKT&amp;VAR:QUERY=RkZfRUJJVF9PUEVSKEFOTiwxMi8yMDEwLCwsUkYsRVVSKQ==&amp;WINDOW=FIRST_POPUP&amp;HEIGHT=450&amp;WIDTH=","450&amp;START_MAXIMIZED=FALSE&amp;VAR:CALENDAR=FIVEDAY&amp;VAR:SYMBOL=491231&amp;VAR:INDEX=0"}</definedName>
    <definedName function="false" hidden="true" name="_543__FDSAUDITLINK__" vbProcedure="false">{"fdsup://directions/FAT Viewer?action=UPDATE&amp;creator=factset&amp;DYN_ARGS=TRUE&amp;DOC_NAME=FAT:FQL_AUDITING_CLIENT_TEMPLATE.FAT&amp;display_string=Audit&amp;VAR:KEY=QVONOXMVWT&amp;VAR:QUERY=RkZfRUJJVF9PUEVSKEFOTiwxMi8yMDA5LCwsUkYsRVVSKQ==&amp;WINDOW=FIRST_POPUP&amp;HEIGHT=450&amp;WIDTH=","450&amp;START_MAXIMIZED=FALSE&amp;VAR:CALENDAR=FIVEDAY&amp;VAR:SYMBOL=491231&amp;VAR:INDEX=0"}</definedName>
    <definedName function="false" hidden="true" name="_544__FDSAUDITLINK__" vbProcedure="false">{"fdsup://directions/FAT Viewer?action=UPDATE&amp;creator=factset&amp;DYN_ARGS=TRUE&amp;DOC_NAME=FAT:FQL_AUDITING_CLIENT_TEMPLATE.FAT&amp;display_string=Audit&amp;VAR:KEY=OTOBMNQVQF&amp;VAR:QUERY=RkZfRUJJVF9PUEVSKEFOTiwxMi8yMDA4LCwsUkYsRVVSKQ==&amp;WINDOW=FIRST_POPUP&amp;HEIGHT=450&amp;WIDTH=","450&amp;START_MAXIMIZED=FALSE&amp;VAR:CALENDAR=FIVEDAY&amp;VAR:SYMBOL=491231&amp;VAR:INDEX=0"}</definedName>
    <definedName function="false" hidden="true" name="_545__FDSAUDITLINK__" vbProcedure="false">{"fdsup://directions/FAT Viewer?action=UPDATE&amp;creator=factset&amp;DYN_ARGS=TRUE&amp;DOC_NAME=FAT:FQL_AUDITING_CLIENT_TEMPLATE.FAT&amp;display_string=Audit&amp;VAR:KEY=MNKVWVOPGF&amp;VAR:QUERY=RkZfRUJJVERBX09QRVIoQU5OLDEyLzIwMTAsLCxSRixFVVIp&amp;WINDOW=FIRST_POPUP&amp;HEIGHT=450&amp;WIDTH=","450&amp;START_MAXIMIZED=FALSE&amp;VAR:CALENDAR=FIVEDAY&amp;VAR:SYMBOL=491231&amp;VAR:INDEX=0"}</definedName>
    <definedName function="false" hidden="true" name="_546__FDSAUDITLINK__" vbProcedure="false">{"fdsup://directions/FAT Viewer?action=UPDATE&amp;creator=factset&amp;DYN_ARGS=TRUE&amp;DOC_NAME=FAT:FQL_AUDITING_CLIENT_TEMPLATE.FAT&amp;display_string=Audit&amp;VAR:KEY=MJGBGXWDYH&amp;VAR:QUERY=RkZfRUJJVERBX09QRVIoQU5OLDEyLzIwMDksLCxSRixFVVIp&amp;WINDOW=FIRST_POPUP&amp;HEIGHT=450&amp;WIDTH=","450&amp;START_MAXIMIZED=FALSE&amp;VAR:CALENDAR=FIVEDAY&amp;VAR:SYMBOL=491231&amp;VAR:INDEX=0"}</definedName>
    <definedName function="false" hidden="true" name="_547__FDSAUDITLINK__" vbProcedure="false">{"fdsup://directions/FAT Viewer?action=UPDATE&amp;creator=factset&amp;DYN_ARGS=TRUE&amp;DOC_NAME=FAT:FQL_AUDITING_CLIENT_TEMPLATE.FAT&amp;display_string=Audit&amp;VAR:KEY=CNQDENOZQN&amp;VAR:QUERY=RkZfRUJJVERBX09QRVIoQU5OLDEyLzIwMDgsLCxSRixFVVIp&amp;WINDOW=FIRST_POPUP&amp;HEIGHT=450&amp;WIDTH=","450&amp;START_MAXIMIZED=FALSE&amp;VAR:CALENDAR=FIVEDAY&amp;VAR:SYMBOL=491231&amp;VAR:INDEX=0"}</definedName>
    <definedName function="false" hidden="true" name="_548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name="_549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name="_54__FDSAUDITLINK__" vbProcedure="false">{"fdsup://Directions/FactSet Auditing Viewer?action=AUDIT_VALUE&amp;DB=129&amp;ID1=B0CMD3&amp;VALUEID=03426&amp;SDATE=201101&amp;PERIODTYPE=SEMI_STD&amp;SCFT=3&amp;window=popup_no_bar&amp;width=385&amp;height=120&amp;START_MAXIMIZED=FALSE&amp;creator=factset&amp;display_string=Audit"}</definedName>
    <definedName function="false" hidden="true" name="_550__FDSAUDITLINK__" vbProcedure="false">{"fdsup://Directions/FactSet Auditing Viewer?action=AUDIT_VALUE&amp;DB=129&amp;ID1=45321L10&amp;VALUEID=03426&amp;SDATE=201104&amp;PERIODTYPE=QTR_STD&amp;SCFT=3&amp;window=popup_no_bar&amp;width=385&amp;height=120&amp;START_MAXIMIZED=FALSE&amp;creator=factset&amp;display_string=Audit"}</definedName>
    <definedName function="false" hidden="true" name="_551__FDSAUDITLINK__" vbProcedure="false">{"fdsup://directions/FAT Viewer?action=UPDATE&amp;creator=factset&amp;DYN_ARGS=TRUE&amp;DOC_NAME=FAT:FQL_AUDITING_CLIENT_TEMPLATE.FAT&amp;display_string=Audit&amp;VAR:KEY=ODKRIJMNWR&amp;VAR:QUERY=RkZfTkVUX0lOQyhBTk4sMTIvMjAxMSwsLFJGLFVTRCk=&amp;WINDOW=FIRST_POPUP&amp;HEIGHT=450&amp;WIDTH=450&amp;","START_MAXIMIZED=FALSE&amp;VAR:CALENDAR=FIVEDAY&amp;VAR:SYMBOL=45321L10&amp;VAR:INDEX=0"}</definedName>
    <definedName function="false" hidden="true" name="_552__FDSAUDITLINK__" vbProcedure="false">{"fdsup://directions/FAT Viewer?action=UPDATE&amp;creator=factset&amp;DYN_ARGS=TRUE&amp;DOC_NAME=FAT:FQL_AUDITING_CLIENT_TEMPLATE.FAT&amp;display_string=Audit&amp;VAR:KEY=IFIVIZKDEN&amp;VAR:QUERY=RkZfTkVUX0lOQyhBTk4sMTIvMjAxMCwsLFJGLFVTRCk=&amp;WINDOW=FIRST_POPUP&amp;HEIGHT=450&amp;WIDTH=450&amp;","START_MAXIMIZED=FALSE&amp;VAR:CALENDAR=FIVEDAY&amp;VAR:SYMBOL=45321L10&amp;VAR:INDEX=0"}</definedName>
    <definedName function="false" hidden="true" name="_553__FDSAUDITLINK__" vbProcedure="false">{"fdsup://directions/FAT Viewer?action=UPDATE&amp;creator=factset&amp;DYN_ARGS=TRUE&amp;DOC_NAME=FAT:FQL_AUDITING_CLIENT_TEMPLATE.FAT&amp;display_string=Audit&amp;VAR:KEY=WJYPURGDIX&amp;VAR:QUERY=RkZfTkVUX0lOQyhBTk4sMTIvMjAwOSwsLFJGLFVTRCk=&amp;WINDOW=FIRST_POPUP&amp;HEIGHT=450&amp;WIDTH=450&amp;","START_MAXIMIZED=FALSE&amp;VAR:CALENDAR=FIVEDAY&amp;VAR:SYMBOL=45321L10&amp;VAR:INDEX=0"}</definedName>
    <definedName function="false" hidden="true" name="_554__FDSAUDITLINK__" vbProcedure="false">{"fdsup://directions/FAT Viewer?action=UPDATE&amp;creator=factset&amp;DYN_ARGS=TRUE&amp;DOC_NAME=FAT:FQL_AUDITING_CLIENT_TEMPLATE.FAT&amp;display_string=Audit&amp;VAR:KEY=ILSTWLQLGJ&amp;VAR:QUERY=RkZfRUJJVF9PUEVSKEFOTiwxMi8yMDEwLCwsUkYsVVNEKQ==&amp;WINDOW=FIRST_POPUP&amp;HEIGHT=450&amp;WIDTH=","450&amp;START_MAXIMIZED=FALSE&amp;VAR:CALENDAR=FIVEDAY&amp;VAR:SYMBOL=45321L10&amp;VAR:INDEX=0"}</definedName>
    <definedName function="false" hidden="true" name="_555__FDSAUDITLINK__" vbProcedure="false">{"fdsup://Directions/FactSet Auditing Viewer?action=AUDIT_VALUE&amp;DB=129&amp;ID1=45321L10&amp;VALUEID=01250&amp;SDATE=2011&amp;PERIODTYPE=ANN_STD&amp;SCFT=3&amp;window=popup_no_bar&amp;width=385&amp;height=120&amp;START_MAXIMIZED=FALSE&amp;creator=factset&amp;display_string=Audit"}</definedName>
    <definedName function="false" hidden="true" name="_556__FDSAUDITLINK__" vbProcedure="false">{"fdsup://directions/FAT Viewer?action=UPDATE&amp;creator=factset&amp;DYN_ARGS=TRUE&amp;DOC_NAME=FAT:FQL_AUDITING_CLIENT_TEMPLATE.FAT&amp;display_string=Audit&amp;VAR:KEY=CPAVQXIRGV&amp;VAR:QUERY=RkZfRUJJVF9PUEVSKEFOTiwxMi8yMDA5LCwsUkYsVVNEKQ==&amp;WINDOW=FIRST_POPUP&amp;HEIGHT=450&amp;WIDTH=","450&amp;START_MAXIMIZED=FALSE&amp;VAR:CALENDAR=FIVEDAY&amp;VAR:SYMBOL=45321L10&amp;VAR:INDEX=0"}</definedName>
    <definedName function="false" hidden="true" name="_557__FDSAUDITLINK__" vbProcedure="false">{"fdsup://directions/FAT Viewer?action=UPDATE&amp;creator=factset&amp;DYN_ARGS=TRUE&amp;DOC_NAME=FAT:FQL_AUDITING_CLIENT_TEMPLATE.FAT&amp;display_string=Audit&amp;VAR:KEY=YFORWXWBKX&amp;VAR:QUERY=RkZfRUJJVERBX09QRVIoQU5OLDEyLzIwMTEsLCxSRixVU0Qp&amp;WINDOW=FIRST_POPUP&amp;HEIGHT=450&amp;WIDTH=","450&amp;START_MAXIMIZED=FALSE&amp;VAR:CALENDAR=FIVEDAY&amp;VAR:SYMBOL=45321L10&amp;VAR:INDEX=0"}</definedName>
    <definedName function="false" hidden="true" name="_558__FDSAUDITLINK__" vbProcedure="false">{"fdsup://directions/FAT Viewer?action=UPDATE&amp;creator=factset&amp;DYN_ARGS=TRUE&amp;DOC_NAME=FAT:FQL_AUDITING_CLIENT_TEMPLATE.FAT&amp;display_string=Audit&amp;VAR:KEY=IDKNIVMNIT&amp;VAR:QUERY=RkZfRUJJVERBX09QRVIoQU5OLDEyLzIwMTAsLCxSRixVU0Qp&amp;WINDOW=FIRST_POPUP&amp;HEIGHT=450&amp;WIDTH=","450&amp;START_MAXIMIZED=FALSE&amp;VAR:CALENDAR=FIVEDAY&amp;VAR:SYMBOL=45321L10&amp;VAR:INDEX=0"}</definedName>
    <definedName function="false" hidden="true" name="_559__FDSAUDITLINK__" vbProcedure="false">{"fdsup://directions/FAT Viewer?action=UPDATE&amp;creator=factset&amp;DYN_ARGS=TRUE&amp;DOC_NAME=FAT:FQL_AUDITING_CLIENT_TEMPLATE.FAT&amp;display_string=Audit&amp;VAR:KEY=IPWLOZWRMV&amp;VAR:QUERY=RkZfRUJJVERBX09QRVIoQU5OLDEyLzIwMDksLCxSRixVU0Qp&amp;WINDOW=FIRST_POPUP&amp;HEIGHT=450&amp;WIDTH=","450&amp;START_MAXIMIZED=FALSE&amp;VAR:CALENDAR=FIVEDAY&amp;VAR:SYMBOL=45321L10&amp;VAR:INDEX=0"}</definedName>
    <definedName function="false" hidden="true" name="_55__FDSAUDITLINK__" vbProcedure="false">{"fdsup://Directions/FactSet Auditing Viewer?action=AUDIT_VALUE&amp;DB=129&amp;ID1=B0CMD3&amp;VALUEID=03261&amp;SDATE=201101&amp;PERIODTYPE=SEMI_STD&amp;SCFT=3&amp;window=popup_no_bar&amp;width=385&amp;height=120&amp;START_MAXIMIZED=FALSE&amp;creator=factset&amp;display_string=Audit"}</definedName>
    <definedName function="false" hidden="true" name="_560__FDSAUDITLINK__" vbProcedure="false">{"fdsup://directions/FAT Viewer?action=UPDATE&amp;creator=factset&amp;DYN_ARGS=TRUE&amp;DOC_NAME=FAT:FQL_AUDITING_CLIENT_TEMPLATE.FAT&amp;display_string=Audit&amp;VAR:KEY=ADYZGVUBSJ&amp;VAR:QUERY=KChGRl9ERUJUKFFUUiwwLCwsUlMsRVVSKUBGRl9ERUJUKFNFTUksMCwsLFJTLEVVUikpQEZGX0RFQlQoQU5OL","DAsLCxSUyxFVVIpKQ==&amp;WINDOW=FIRST_POPUP&amp;HEIGHT=450&amp;WIDTH=450&amp;START_MAXIMIZED=FALSE&amp;VAR:CALENDAR=FIVEDAY&amp;VAR:SYMBOL=491231&amp;VAR:INDEX=0"}</definedName>
    <definedName function="false" hidden="true" name="_561__FDSAUDITLINK__" vbProcedure="false">{"fdsup://Directions/FactSet Auditing Viewer?action=AUDIT_VALUE&amp;DB=129&amp;ID1=45321L10&amp;VALUEID=01001&amp;SDATE=2011&amp;PERIODTYPE=ANN_STD&amp;SCFT=3&amp;window=popup_no_bar&amp;width=385&amp;height=120&amp;START_MAXIMIZED=FALSE&amp;creator=factset&amp;display_string=Audit"}</definedName>
    <definedName function="false" hidden="true" name="_562__FDSAUDITLINK__" vbProcedure="false">{"fdsup://Directions/FactSet Auditing Viewer?action=AUDIT_VALUE&amp;DB=129&amp;ID1=45321L10&amp;VALUEID=01001&amp;SDATE=2010&amp;PERIODTYPE=ANN_STD&amp;SCFT=3&amp;window=popup_no_bar&amp;width=385&amp;height=120&amp;START_MAXIMIZED=FALSE&amp;creator=factset&amp;display_string=Audit"}</definedName>
    <definedName function="false" hidden="true" name="_563__FDSAUDITLINK__" vbProcedure="false">{"fdsup://Directions/FactSet Auditing Viewer?action=AUDIT_VALUE&amp;DB=129&amp;ID1=45321L10&amp;VALUEID=01001&amp;SDATE=2009&amp;PERIODTYPE=ANN_STD&amp;SCFT=3&amp;window=popup_no_bar&amp;width=385&amp;height=120&amp;START_MAXIMIZED=FALSE&amp;creator=factset&amp;display_string=Audit"}</definedName>
    <definedName function="false" hidden="true" name="_564__FDSAUDITLINK__" vbProcedure="false">{"fdsup://directions/FAT Viewer?action=UPDATE&amp;creator=factset&amp;DYN_ARGS=TRUE&amp;DOC_NAME=FAT:FQL_AUDITING_CLIENT_TEMPLATE.FAT&amp;display_string=Audit&amp;VAR:KEY=SLIHETIBIR&amp;VAR:QUERY=RkZfTkVUX0lOQyhBTk4sMTIvMjAxMCwsLFJGLEVVUik=&amp;WINDOW=FIRST_POPUP&amp;HEIGHT=450&amp;WIDTH=450&amp;","START_MAXIMIZED=FALSE&amp;VAR:CALENDAR=FIVEDAY&amp;VAR:SYMBOL=566716&amp;VAR:INDEX=0"}</definedName>
    <definedName function="false" hidden="true" name="_565__FDSAUDITLINK__" vbProcedure="false">{"fdsup://directions/FAT Viewer?action=UPDATE&amp;creator=factset&amp;DYN_ARGS=TRUE&amp;DOC_NAME=FAT:FQL_AUDITING_CLIENT_TEMPLATE.FAT&amp;display_string=Audit&amp;VAR:KEY=GPUTEFSPMZ&amp;VAR:QUERY=RkZfTkVUX0lOQyhBTk4sMDcvMjAxMCwsLFJGLFVTRCk=&amp;WINDOW=FIRST_POPUP&amp;HEIGHT=450&amp;WIDTH=450&amp;","START_MAXIMIZED=FALSE&amp;VAR:CALENDAR=FIVEDAY&amp;VAR:SYMBOL=17275R10&amp;VAR:INDEX=0"}</definedName>
    <definedName function="false" hidden="true" name="_566__FDSAUDITLINK__" vbProcedure="false">{"fdsup://directions/FAT Viewer?action=UPDATE&amp;creator=factset&amp;DYN_ARGS=TRUE&amp;DOC_NAME=FAT:FQL_AUDITING_CLIENT_TEMPLATE.FAT&amp;display_string=Audit&amp;VAR:KEY=QJOLGLIBAV&amp;VAR:QUERY=RkZfTkVUX0lOQyhBTk4sMTIvMjAxMSwsLFJGLFVTRCk=&amp;WINDOW=FIRST_POPUP&amp;HEIGHT=450&amp;WIDTH=450&amp;","START_MAXIMIZED=FALSE&amp;VAR:CALENDAR=FIVEDAY&amp;VAR:SYMBOL=34959E10&amp;VAR:INDEX=0"}</definedName>
    <definedName function="false" hidden="true" name="_567__FDSAUDITLINK__" vbProcedure="false">{"fdsup://directions/FAT Viewer?action=UPDATE&amp;creator=factset&amp;DYN_ARGS=TRUE&amp;DOC_NAME=FAT:FQL_AUDITING_CLIENT_TEMPLATE.FAT&amp;display_string=Audit&amp;VAR:KEY=MBANUNQBYX&amp;VAR:QUERY=RkZfTkVUX0lOQyhBTk4sMTIvMjAxMCwsLFJGLFVTRCk=&amp;WINDOW=FIRST_POPUP&amp;HEIGHT=450&amp;WIDTH=450&amp;","START_MAXIMIZED=FALSE&amp;VAR:CALENDAR=FIVEDAY&amp;VAR:SYMBOL=34959E10&amp;VAR:INDEX=0"}</definedName>
    <definedName function="false" hidden="true" name="_568__FDSAUDITLINK__" vbProcedure="false">{"fdsup://directions/FAT Viewer?action=UPDATE&amp;creator=factset&amp;DYN_ARGS=TRUE&amp;DOC_NAME=FAT:FQL_AUDITING_CLIENT_TEMPLATE.FAT&amp;display_string=Audit&amp;VAR:KEY=OPOTKXSPOZ&amp;VAR:QUERY=RkZfTkVUX0lOQyhBTk4sMTIvMjAwOSwsLFJGLFVTRCk=&amp;WINDOW=FIRST_POPUP&amp;HEIGHT=450&amp;WIDTH=450&amp;","START_MAXIMIZED=FALSE&amp;VAR:CALENDAR=FIVEDAY&amp;VAR:SYMBOL=34959E10&amp;VAR:INDEX=0"}</definedName>
    <definedName function="false" hidden="true" name="_569__FDSAUDITLINK__" vbProcedure="false">{"fdsup://directions/FAT Viewer?action=UPDATE&amp;creator=factset&amp;DYN_ARGS=TRUE&amp;DOC_NAME=FAT:FQL_AUDITING_CLIENT_TEMPLATE.FAT&amp;display_string=Audit&amp;VAR:KEY=QDEFKTWLSP&amp;VAR:QUERY=RkZfRUJJVF9PUEVSKEFOTiwxMi8yMDExLCwsUkYsVVNEKQ==&amp;WINDOW=FIRST_POPUP&amp;HEIGHT=450&amp;WIDTH=","450&amp;START_MAXIMIZED=FALSE&amp;VAR:CALENDAR=FIVEDAY&amp;VAR:SYMBOL=34959E10&amp;VAR:INDEX=0"}</definedName>
    <definedName function="false" hidden="true" name="_56__FDSAUDITLINK__" vbProcedure="false">{"fdsup://directions/FAT Viewer?action=UPDATE&amp;creator=factset&amp;DYN_ARGS=TRUE&amp;DOC_NAME=FAT:FQL_AUDITING_CLIENT_TEMPLATE.FAT&amp;display_string=Audit&amp;VAR:KEY=RWXKLGDGRC&amp;VAR:QUERY=KChGRl9ERUJUKFFUUiwwLCwsLEVVUilARkZfREVCVChTRU1JLDAsLCwsRVVSKSlARkZfREVCVChBTk4sMCwsL","CxFVVIpKQ==&amp;WINDOW=FIRST_POPUP&amp;HEIGHT=450&amp;WIDTH=450&amp;START_MAXIMIZED=FALSE&amp;VAR:CALENDAR=FIVEDAY&amp;VAR:SYMBOL=B0CMD3&amp;VAR:INDEX=0"}</definedName>
    <definedName function="false" hidden="true" name="_570__FDSAUDITLINK__" vbProcedure="false">{"fdsup://directions/FAT Viewer?action=UPDATE&amp;creator=factset&amp;DYN_ARGS=TRUE&amp;DOC_NAME=FAT:FQL_AUDITING_CLIENT_TEMPLATE.FAT&amp;display_string=Audit&amp;VAR:KEY=AXYBUTUFAH&amp;VAR:QUERY=RkZfRUJJVF9PUEVSKEFOTiwxMi8yMDEwLCwsUkYsVVNEKQ==&amp;WINDOW=FIRST_POPUP&amp;HEIGHT=450&amp;WIDTH=","450&amp;START_MAXIMIZED=FALSE&amp;VAR:CALENDAR=FIVEDAY&amp;VAR:SYMBOL=34959E10&amp;VAR:INDEX=0"}</definedName>
    <definedName function="false" hidden="true" name="_571__FDSAUDITLINK__" vbProcedure="false">{"fdsup://directions/FAT Viewer?action=UPDATE&amp;creator=factset&amp;DYN_ARGS=TRUE&amp;DOC_NAME=FAT:FQL_AUDITING_CLIENT_TEMPLATE.FAT&amp;display_string=Audit&amp;VAR:KEY=GDKLWDARKD&amp;VAR:QUERY=RkZfRUJJVF9PUEVSKEFOTiwxMi8yMDA5LCwsUkYsVVNEKQ==&amp;WINDOW=FIRST_POPUP&amp;HEIGHT=450&amp;WIDTH=","450&amp;START_MAXIMIZED=FALSE&amp;VAR:CALENDAR=FIVEDAY&amp;VAR:SYMBOL=34959E10&amp;VAR:INDEX=0"}</definedName>
    <definedName function="false" hidden="true" name="_572__FDSAUDITLINK__" vbProcedure="false">{"fdsup://directions/FAT Viewer?action=UPDATE&amp;creator=factset&amp;DYN_ARGS=TRUE&amp;DOC_NAME=FAT:FQL_AUDITING_CLIENT_TEMPLATE.FAT&amp;display_string=Audit&amp;VAR:KEY=YRKTGTKHEN&amp;VAR:QUERY=RkZfRUJJVERBX09QRVIoQU5OLDEyLzIwMTEsLCxSRixVU0Qp&amp;WINDOW=FIRST_POPUP&amp;HEIGHT=450&amp;WIDTH=","450&amp;START_MAXIMIZED=FALSE&amp;VAR:CALENDAR=FIVEDAY&amp;VAR:SYMBOL=34959E10&amp;VAR:INDEX=0"}</definedName>
    <definedName function="false" hidden="true" name="_573__FDSAUDITLINK__" vbProcedure="false">{"fdsup://directions/FAT Viewer?action=UPDATE&amp;creator=factset&amp;DYN_ARGS=TRUE&amp;DOC_NAME=FAT:FQL_AUDITING_CLIENT_TEMPLATE.FAT&amp;display_string=Audit&amp;VAR:KEY=MZWFYDSBQV&amp;VAR:QUERY=RkZfRUJJVERBX09QRVIoQU5OLDEyLzIwMTAsLCxSRixVU0Qp&amp;WINDOW=FIRST_POPUP&amp;HEIGHT=450&amp;WIDTH=","450&amp;START_MAXIMIZED=FALSE&amp;VAR:CALENDAR=FIVEDAY&amp;VAR:SYMBOL=34959E10&amp;VAR:INDEX=0"}</definedName>
    <definedName function="false" hidden="true" name="_574__FDSAUDITLINK__" vbProcedure="false">{"fdsup://directions/FAT Viewer?action=UPDATE&amp;creator=factset&amp;DYN_ARGS=TRUE&amp;DOC_NAME=FAT:FQL_AUDITING_CLIENT_TEMPLATE.FAT&amp;display_string=Audit&amp;VAR:KEY=IPATEDYDSX&amp;VAR:QUERY=RkZfRUJJVERBX09QRVIoQU5OLDEyLzIwMDksLCxSRixVU0Qp&amp;WINDOW=FIRST_POPUP&amp;HEIGHT=450&amp;WIDTH=","450&amp;START_MAXIMIZED=FALSE&amp;VAR:CALENDAR=FIVEDAY&amp;VAR:SYMBOL=34959E10&amp;VAR:INDEX=0"}</definedName>
    <definedName function="false" hidden="true" name="_575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name="_576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name="_577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name="_578__FDSAUDITLINK__" vbProcedure="false">{"fdsup://directions/FAT Viewer?action=UPDATE&amp;creator=factset&amp;DYN_ARGS=TRUE&amp;DOC_NAME=FAT:FQL_AUDITING_CLIENT_TEMPLATE.FAT&amp;display_string=Audit&amp;VAR:KEY=CZCBWPSFKT&amp;VAR:QUERY=RkZfTkVUX0lOQyhBTk4sMDcvMjAxMSwsLFJGLFVTRCk=&amp;WINDOW=FIRST_POPUP&amp;HEIGHT=450&amp;WIDTH=450&amp;","START_MAXIMIZED=FALSE&amp;VAR:CALENDAR=FIVEDAY&amp;VAR:SYMBOL=17275R10&amp;VAR:INDEX=0"}</definedName>
    <definedName function="false" hidden="true" name="_579__FDSAUDITLINK__" vbProcedure="false">{"fdsup://Directions/FactSet Auditing Viewer?action=AUDIT_VALUE&amp;DB=129&amp;ID1=612528&amp;VALUEID=02256&amp;SDATE=201201&amp;PERIODTYPE=QTR_STD&amp;SCFT=3&amp;window=popup_no_bar&amp;width=385&amp;height=120&amp;START_MAXIMIZED=FALSE&amp;creator=factset&amp;display_string=Audit"}</definedName>
    <definedName function="false" hidden="true" name="_57__FDSAUDITLINK__" vbProcedure="false">{"fdsup://Directions/FactSet Auditing Viewer?action=AUDIT_VALUE&amp;DB=129&amp;ID1=94106L10&amp;VALUEID=03426&amp;SDATE=201103&amp;PERIODTYPE=QTR_STD&amp;SCFT=3&amp;window=popup_no_bar&amp;width=385&amp;height=120&amp;START_MAXIMIZED=FALSE&amp;creator=factset&amp;display_string=Audit"}</definedName>
    <definedName function="false" hidden="true" name="_580__FDSAUDITLINK__" vbProcedure="false">{"fdsup://Directions/FactSet Auditing Viewer?action=AUDIT_VALUE&amp;DB=129&amp;ID1=612528&amp;VALUEID=03261&amp;SDATE=201201&amp;PERIODTYPE=QTR_STD&amp;SCFT=3&amp;window=popup_no_bar&amp;width=385&amp;height=120&amp;START_MAXIMIZED=FALSE&amp;creator=factset&amp;display_string=Audit"}</definedName>
    <definedName function="false" hidden="true" name="_581__FDSAUDITLINK__" vbProcedure="false">{"fdsup://Directions/FactSet Auditing Viewer?action=AUDIT_VALUE&amp;DB=129&amp;ID1=87150310&amp;VALUEID=02256&amp;SDATE=201104&amp;PERIODTYPE=QTR_STD&amp;SCFT=3&amp;window=popup_no_bar&amp;width=385&amp;height=120&amp;START_MAXIMIZED=FALSE&amp;creator=factset&amp;display_string=Audit"}</definedName>
    <definedName function="false" hidden="true" name="_582__FDSAUDITLINK__" vbProcedure="false">{"fdsup://Directions/FactSet Auditing Viewer?action=AUDIT_VALUE&amp;DB=129&amp;ID1=48203R10&amp;VALUEID=02256&amp;SDATE=201201&amp;PERIODTYPE=QTR_STD&amp;SCFT=3&amp;window=popup_no_bar&amp;width=385&amp;height=120&amp;START_MAXIMIZED=FALSE&amp;creator=factset&amp;display_string=Audit"}</definedName>
    <definedName function="false" hidden="true" name="_583__FDSAUDITLINK__" vbProcedure="false">{"fdsup://directions/FAT Viewer?action=UPDATE&amp;creator=factset&amp;DYN_ARGS=TRUE&amp;DOC_NAME=FAT:FQL_AUDITING_CLIENT_TEMPLATE.FAT&amp;display_string=Audit&amp;VAR:KEY=VKHGJODWVK&amp;VAR:QUERY=RkZfRUJJVERBX09QRVIoQU5OLDEyLzIwMTAsLCxSUywp&amp;WINDOW=FIRST_POPUP&amp;HEIGHT=450&amp;WIDTH=450&amp;","START_MAXIMIZED=FALSE&amp;VAR:CALENDAR=FIVEDAY&amp;VAR:SYMBOL=30303M10&amp;VAR:INDEX=0"}</definedName>
    <definedName function="false" hidden="true" name="_584__FDSAUDITLINK__" vbProcedure="false">{"fdsup://directions/FAT Viewer?action=UPDATE&amp;creator=factset&amp;DYN_ARGS=TRUE&amp;DOC_NAME=FAT:FQL_AUDITING_CLIENT_TEMPLATE.FAT&amp;display_string=Audit&amp;VAR:KEY=LSLOLCJEFY&amp;VAR:QUERY=RkZfTkVUX0lOQyhBTk4sLTIsNDEwNzkp&amp;WINDOW=FIRST_POPUP&amp;HEIGHT=450&amp;WIDTH=450&amp;START_MAXIMI","ZED=FALSE&amp;VAR:CALENDAR=FIVEDAY&amp;VAR:SYMBOL=564156&amp;VAR:INDEX=0"}</definedName>
    <definedName function="false" hidden="true" name="_585__FDSAUDITLINK__" vbProcedure="false">{"fdsup://directions/FAT Viewer?action=UPDATE&amp;creator=factset&amp;DYN_ARGS=TRUE&amp;DOC_NAME=FAT:FQL_AUDITING_CLIENT_TEMPLATE.FAT&amp;display_string=Audit&amp;VAR:KEY=YDGHYVAZID&amp;VAR:QUERY=RkZfRUJJVF9PUEVSKEFOTiwtMiw0MTA3OSk=&amp;WINDOW=FIRST_POPUP&amp;HEIGHT=450&amp;WIDTH=450&amp;START_MA","XIMIZED=FALSE&amp;VAR:CALENDAR=FIVEDAY&amp;VAR:SYMBOL=B0B8Z1&amp;VAR:INDEX=0"}</definedName>
    <definedName function="false" hidden="true" name="_586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name="_58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name="_588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name="_589__FDSAUDITLINK__" vbProcedure="false">{"fdsup://directions/FAT Viewer?action=UPDATE&amp;creator=factset&amp;DYN_ARGS=TRUE&amp;DOC_NAME=FAT:FQL_AUDITING_CLIENT_TEMPLATE.FAT&amp;display_string=Audit&amp;VAR:KEY=TUDUTWZCJI&amp;VAR:QUERY=RkZfRUJJVERBX09QRVIoQU5OLC0yLDQxMDc5KQ==&amp;WINDOW=FIRST_POPUP&amp;HEIGHT=450&amp;WIDTH=450&amp;STAR","T_MAXIMIZED=FALSE&amp;VAR:CALENDAR=FIVEDAY&amp;VAR:SYMBOL=564156&amp;VAR:INDEX=0"}</definedName>
    <definedName function="false" hidden="true" name="_58__FDSAUDITLINK__" vbProcedure="false">{"fdsup://directions/FAT Viewer?action=UPDATE&amp;creator=factset&amp;DYN_ARGS=TRUE&amp;DOC_NAME=FAT:FQL_AUDITING_CLIENT_TEMPLATE.FAT&amp;display_string=Audit&amp;VAR:KEY=XKJADINUFI&amp;VAR:QUERY=KChGRl9ERUJUKFFUUiwwLCwsLFVTRClARkZfREVCVChTRU1JLDAsLCwsVVNEKSlARkZfREVCVChBTk4sMCwsL","CxVU0QpKQ==&amp;WINDOW=FIRST_POPUP&amp;HEIGHT=450&amp;WIDTH=450&amp;START_MAXIMIZED=FALSE&amp;VAR:CALENDAR=FIVEDAY&amp;VAR:SYMBOL=94106L10&amp;VAR:INDEX=0"}</definedName>
    <definedName function="false" hidden="true" name="_590__FDSAUDITLINK__" vbProcedure="false">{"fdsup://directions/FAT Viewer?action=UPDATE&amp;creator=factset&amp;DYN_ARGS=TRUE&amp;DOC_NAME=FAT:FQL_AUDITING_CLIENT_TEMPLATE.FAT&amp;display_string=Audit&amp;VAR:KEY=KNUXURAVCF&amp;VAR:QUERY=RkZfTkVUX0lOQyhBTk4sLTEsNDEwNzkp&amp;WINDOW=FIRST_POPUP&amp;HEIGHT=450&amp;WIDTH=450&amp;START_MAXIMI","ZED=FALSE&amp;VAR:CALENDAR=FIVEDAY&amp;VAR:SYMBOL=564156&amp;VAR:INDEX=0"}</definedName>
    <definedName function="false" hidden="true" name="_591__FDSAUDITLINK__" vbProcedure="false">{"fdsup://directions/FAT Viewer?action=UPDATE&amp;creator=factset&amp;DYN_ARGS=TRUE&amp;DOC_NAME=FAT:FQL_AUDITING_CLIENT_TEMPLATE.FAT&amp;display_string=Audit&amp;VAR:KEY=OTYXMJOPAL&amp;VAR:QUERY=KChGRl9ERUJUKFFUUiwwLCwsUlMsVVNEKS5kYXRlc0BGRl9ERUJUKFNFTUksMCwsLFJTLFVTRCkuZGF0ZXMpQ","EZGX0RFQlQoQU5OLDAsLCxSUyxVU0QpLmRhdGVzKQ==&amp;WINDOW=FIRST_POPUP&amp;HEIGHT=450&amp;WIDTH=450&amp;START_MAXIMIZED=FALSE&amp;VAR:CALENDAR=FIVEDAY&amp;VAR:SYMBOL=36960410&amp;VAR:INDEX=0"}</definedName>
    <definedName function="false" hidden="true" name="_592__FDSAUDITLINK__" vbProcedure="false">{"fdsup://Directions/FactSet Auditing Viewer?action=AUDIT_VALUE&amp;DB=129&amp;ID1=30303M10&amp;VALUEID=02001&amp;SDATE=201201&amp;PERIODTYPE=QTR_STD&amp;SCFT=3&amp;window=popup_no_bar&amp;width=385&amp;height=120&amp;START_MAXIMIZED=FALSE&amp;creator=factset&amp;display_string=Audit"}</definedName>
    <definedName function="false" hidden="true" name="_593__FDSAUDITLINK__" vbProcedure="false">{"fdsup://directions/FAT Viewer?action=UPDATE&amp;creator=factset&amp;DYN_ARGS=TRUE&amp;DOC_NAME=FAT:FQL_AUDITING_CLIENT_TEMPLATE.FAT&amp;display_string=Audit&amp;VAR:KEY=OJSNKZELQZ&amp;VAR:QUERY=KChGRl9ERUJUKFFUUiwwLCwsUlMsVVNEKS5kYXRlc0BGRl9ERUJUKFNFTUksMCwsLFJTLFVTRCkuZGF0ZXMpQ","EZGX0RFQlQoQU5OLDAsLCxSUyxVU0QpLmRhdGVzKQ==&amp;WINDOW=FIRST_POPUP&amp;HEIGHT=450&amp;WIDTH=450&amp;START_MAXIMIZED=FALSE&amp;VAR:CALENDAR=FIVEDAY&amp;VAR:SYMBOL=30303M10&amp;VAR:INDEX=0"}</definedName>
    <definedName function="false" hidden="true" name="_594__FDSAUDITLINK__" vbProcedure="false">{"fdsup://directions/FAT Viewer?action=UPDATE&amp;creator=factset&amp;DYN_ARGS=TRUE&amp;DOC_NAME=FAT:FQL_AUDITING_CLIENT_TEMPLATE.FAT&amp;display_string=Audit&amp;VAR:KEY=PUZGTGBCPU&amp;VAR:QUERY=RkZfRUJJVF9PUEVSKEFOTiwtMiw0MTA3OSk=&amp;WINDOW=FIRST_POPUP&amp;HEIGHT=450&amp;WIDTH=450&amp;START_MA","XIMIZED=FALSE&amp;VAR:CALENDAR=FIVEDAY&amp;VAR:SYMBOL=564156&amp;VAR:INDEX=0"}</definedName>
    <definedName function="false" hidden="true" name="_595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name="_597__FDSAUDITLINK__" vbProcedure="false">{"fdsup://directions/FAT Viewer?action=UPDATE&amp;creator=factset&amp;DYN_ARGS=TRUE&amp;DOC_NAME=FAT:FQL_AUDITING_CLIENT_TEMPLATE.FAT&amp;display_string=Audit&amp;VAR:KEY=VIHQBKJWXQ&amp;VAR:QUERY=KChGRl9ERUJUKFFUUiwwLCwsUkYsRVVSKS5kYXRlc0BGRl9ERUJUKFNFTUksMCwsLFJGLEVVUikuZGF0ZXMpQ","EZGX0RFQlQoQU5OLDAsLCxSRixFVVIpLmRhdGVzKQ==&amp;WINDOW=FIRST_POPUP&amp;HEIGHT=450&amp;WIDTH=450&amp;START_MAXIMIZED=FALSE&amp;VAR:CALENDAR=FIVEDAY&amp;VAR:SYMBOL=564156&amp;VAR:INDEX=0"}</definedName>
    <definedName function="false" hidden="true" name="_598__FDSAUDITLINK__" vbProcedure="false">{"fdsup://directions/FAT Viewer?action=UPDATE&amp;creator=factset&amp;DYN_ARGS=TRUE&amp;DOC_NAME=FAT:FQL_AUDITING_CLIENT_TEMPLATE.FAT&amp;display_string=Audit&amp;VAR:KEY=TIVMXQJCZK&amp;VAR:QUERY=KChGRl9ERUJUKFFUUiwwLCwsUlMsSEtEKS5kYXRlc0BGRl9ERUJUKFNFTUksMCwsLFJTLEhLRCkuZGF0ZXMpQ","EZGX0RFQlQoQU5OLDAsLCxSUyxIS0QpLmRhdGVzKQ==&amp;WINDOW=FIRST_POPUP&amp;HEIGHT=450&amp;WIDTH=450&amp;START_MAXIMIZED=FALSE&amp;VAR:CALENDAR=FIVEDAY&amp;VAR:SYMBOL=B0B8Z1&amp;VAR:INDEX=0"}</definedName>
    <definedName function="false" hidden="true" name="_599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name="_59__FDSAUDITLINK__" vbProcedure="false">{"fdsup://Directions/FactSet Auditing Viewer?action=AUDIT_VALUE&amp;DB=129&amp;ID1=079952&amp;VALUEID=02256&amp;SDATE=2010&amp;PERIODTYPE=ANN_STD&amp;SCFT=3&amp;window=popup_no_bar&amp;width=385&amp;height=120&amp;START_MAXIMIZED=FALSE&amp;creator=factset&amp;display_string=Audit"}</definedName>
    <definedName function="false" hidden="true" name="_5__123Graph_DCHART_1" vbProcedure="false">#NAME?</definedName>
    <definedName function="false" hidden="true" name="_5__FDSAUDITLINK__" vbProcedure="false">{"fdsup://directions/FAT Viewer?action=UPDATE&amp;creator=factset&amp;DYN_ARGS=TRUE&amp;DOC_NAME=FAT:FQL_AUDITING_CLIENT_TEMPLATE.FAT&amp;display_string=Audit&amp;VAR:KEY=FYTAZGVCDU&amp;VAR:QUERY=RkZfRUJJVERBX09QRVIoQU5OLDIwMDksLCxSRixVU0Qp&amp;WINDOW=FIRST_POPUP&amp;HEIGHT=450&amp;WIDTH=450&amp;","START_MAXIMIZED=FALSE&amp;VAR:CALENDAR=FIVEDAY&amp;VAR:SYMBOL=81213930&amp;VAR:INDEX=0"}</definedName>
    <definedName function="false" hidden="true" name="_5___123Graph_DCHART_1" vbProcedure="false">#NAME?</definedName>
    <definedName function="false" hidden="true" name="_600__FDSAUDITLINK__" vbProcedure="false">{"fdsup://Directions/FactSet Auditing Viewer?action=AUDIT_VALUE&amp;DB=129&amp;ID1=B0B8Z1&amp;VALUEID=02001&amp;SDATE=201102&amp;PERIODTYPE=SEMI_STD&amp;SCFT=3&amp;window=popup_no_bar&amp;width=385&amp;height=120&amp;START_MAXIMIZED=FALSE&amp;creator=factset&amp;display_string=Audit"}</definedName>
    <definedName function="false" hidden="true" name="_601__FDSAUDITLINK__" vbProcedure="false">{"fdsup://Directions/FactSet Auditing Viewer?action=AUDIT_VALUE&amp;DB=129&amp;ID1=564156&amp;VALUEID=03426&amp;SDATE=201102&amp;PERIODTYPE=SEMI_STD&amp;SCFT=3&amp;window=popup_no_bar&amp;width=385&amp;height=120&amp;START_MAXIMIZED=FALSE&amp;creator=factset&amp;display_string=Audit"}</definedName>
    <definedName function="false" hidden="true" name="_602__FDSAUDITLINK__" vbProcedure="false">{"fdsup://Directions/FactSet Auditing Viewer?action=AUDIT_VALUE&amp;DB=129&amp;ID1=564156&amp;VALUEID=02001&amp;SDATE=201102&amp;PERIODTYPE=SEMI_STD&amp;SCFT=3&amp;window=popup_no_bar&amp;width=385&amp;height=120&amp;START_MAXIMIZED=FALSE&amp;creator=factset&amp;display_string=Audit"}</definedName>
    <definedName function="false" hidden="true" name="_603__FDSAUDITLINK__" vbProcedure="false">{"fdsup://directions/FAT Viewer?action=UPDATE&amp;creator=factset&amp;DYN_ARGS=TRUE&amp;DOC_NAME=FAT:FQL_AUDITING_CLIENT_TEMPLATE.FAT&amp;display_string=Audit&amp;VAR:KEY=WRGVINUVWV&amp;VAR:QUERY=KChGRl9ERUJUKFFUUiwwLCwsUkYsSEtEKS5kYXRlc0BGRl9ERUJUKFNFTUksMCwsLFJGLEhLRCkuZGF0ZXMpQ","EZGX0RFQlQoQU5OLDAsLCxSRixIS0QpLmRhdGVzKQ==&amp;WINDOW=FIRST_POPUP&amp;HEIGHT=450&amp;WIDTH=450&amp;START_MAXIMIZED=FALSE&amp;VAR:CALENDAR=FIVEDAY&amp;VAR:SYMBOL=B0B8Z1&amp;VAR:INDEX=0"}</definedName>
    <definedName function="false" hidden="true" name="_604__FDSAUDITLINK__" vbProcedure="false">{"fdsup://directions/FAT Viewer?action=UPDATE&amp;creator=factset&amp;DYN_ARGS=TRUE&amp;DOC_NAME=FAT:FQL_AUDITING_CLIENT_TEMPLATE.FAT&amp;display_string=Audit&amp;VAR:KEY=FOLOPWPANE&amp;VAR:QUERY=KChGRl9ERUJUKFFUUiwwLCwsUkYsSEtEKUBGRl9ERUJUKFNFTUksMCwsLFJGLEhLRCkpQEZGX0RFQlQoQU5OL","DAsLCxSRixIS0QpKQ==&amp;WINDOW=FIRST_POPUP&amp;HEIGHT=450&amp;WIDTH=450&amp;START_MAXIMIZED=FALSE&amp;VAR:CALENDAR=FIVEDAY&amp;VAR:SYMBOL=B0B8Z1&amp;VAR:INDEX=0"}</definedName>
    <definedName function="false" hidden="true" name="_605__FDSAUDITLINK__" vbProcedure="false">{"fdsup://directions/FAT Viewer?action=UPDATE&amp;creator=factset&amp;DYN_ARGS=TRUE&amp;DOC_NAME=FAT:FQL_AUDITING_CLIENT_TEMPLATE.FAT&amp;display_string=Audit&amp;VAR:KEY=QRADAVSRMZ&amp;VAR:QUERY=KChGRl9ERUJUKFFUUiwwLCwsUkYsRVVSKUBGRl9ERUJUKFNFTUksMCwsLFJGLEVVUikpQEZGX0RFQlQoQU5OL","DAsLCxSRixFVVIpKQ==&amp;WINDOW=FIRST_POPUP&amp;HEIGHT=450&amp;WIDTH=450&amp;START_MAXIMIZED=FALSE&amp;VAR:CALENDAR=FIVEDAY&amp;VAR:SYMBOL=564156&amp;VAR:INDEX=0"}</definedName>
    <definedName function="false" hidden="true" name="_606__FDSAUDITLINK__" vbProcedure="false">{"fdsup://directions/FAT Viewer?action=UPDATE&amp;creator=factset&amp;DYN_ARGS=TRUE&amp;DOC_NAME=FAT:FQL_AUDITING_CLIENT_TEMPLATE.FAT&amp;display_string=Audit&amp;VAR:KEY=WXUXQRIJGZ&amp;VAR:QUERY=KChGRl9ERUJUKFFUUiwwLCwsUkYsVVNEKS5kYXRlc0BGRl9ERUJUKFNFTUksMCwsLFJGLFVTRCkuZGF0ZXMpQ","EZGX0RFQlQoQU5OLDAsLCxSRixVU0QpLmRhdGVzKQ==&amp;WINDOW=FIRST_POPUP&amp;HEIGHT=450&amp;WIDTH=450&amp;START_MAXIMIZED=FALSE&amp;VAR:CALENDAR=FIVEDAY&amp;VAR:SYMBOL=45920010&amp;VAR:INDEX=0"}</definedName>
    <definedName function="false" hidden="true" name="_60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name="_608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name="_60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27"}</definedName>
    <definedName function="false" hidden="true" name="_60__FDSAUDITLINK__" vbProcedure="false">{"fdsup://Directions/FactSet Auditing Viewer?action=AUDIT_VALUE&amp;DB=129&amp;ID1=079952&amp;VALUEID=03261&amp;SDATE=201101&amp;PERIODTYPE=SEMI_STD&amp;SCFT=3&amp;window=popup_no_bar&amp;width=385&amp;height=120&amp;START_MAXIMIZED=FALSE&amp;creator=factset&amp;display_string=Audit"}</definedName>
    <definedName function="false" hidden="true" name="_6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26"}</definedName>
    <definedName function="false" hidden="true" name="_61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25"}</definedName>
    <definedName function="false" hidden="true" name="_6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24"}</definedName>
    <definedName function="false" hidden="true" name="_6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23"}</definedName>
    <definedName function="false" hidden="true" name="_6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definedName>
    <definedName function="false" hidden="true" name="_6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definedName>
    <definedName function="false" hidden="true" name="_6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definedName>
    <definedName function="false" hidden="true" name="_6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definedName>
    <definedName function="false" hidden="true" name="_6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definedName>
    <definedName function="false" hidden="true" name="_6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definedName>
    <definedName function="false" hidden="true" name="_61__FDSAUDITLINK__" vbProcedure="false">{"fdsup://directions/FAT Viewer?action=UPDATE&amp;creator=factset&amp;DYN_ARGS=TRUE&amp;DOC_NAME=FAT:FQL_AUDITING_CLIENT_TEMPLATE.FAT&amp;display_string=Audit&amp;VAR:KEY=NWBYTOTKBG&amp;VAR:QUERY=KChGRl9ERUJUKFFUUiwwLCwsLEdCUClARkZfREVCVChTRU1JLDAsLCwsR0JQKSlARkZfREVCVChBTk4sMCwsL","CxHQlApKQ==&amp;WINDOW=FIRST_POPUP&amp;HEIGHT=450&amp;WIDTH=450&amp;START_MAXIMIZED=FALSE&amp;VAR:CALENDAR=FIVEDAY&amp;VAR:SYMBOL=079952&amp;VAR:INDEX=0"}</definedName>
    <definedName function="false" hidden="true" name="_6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16"}</definedName>
    <definedName function="false" hidden="true" name="_6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15"}</definedName>
    <definedName function="false" hidden="true" name="_6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14"}</definedName>
    <definedName function="false" hidden="true" name="_6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13"}</definedName>
    <definedName function="false" hidden="true" name="_6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12"}</definedName>
    <definedName function="false" hidden="true" name="_6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11"}</definedName>
    <definedName function="false" hidden="true" name="_6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10"}</definedName>
    <definedName function="false" hidden="true" name="_6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9"}</definedName>
    <definedName function="false" hidden="true" name="_6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8"}</definedName>
    <definedName function="false" hidden="true" name="_6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7"}</definedName>
    <definedName function="false" hidden="true" name="_62__FDSAUDITLINK__" vbProcedure="false">{"fdsup://Directions/FactSet Auditing Viewer?action=AUDIT_VALUE&amp;DB=129&amp;ID1=B3B8D0&amp;VALUEID=02256&amp;SDATE=201101&amp;PERIODTYPE=SEMI_STD&amp;SCFT=3&amp;window=popup_no_bar&amp;width=385&amp;height=120&amp;START_MAXIMIZED=FALSE&amp;creator=factset&amp;display_string=Audit"}</definedName>
    <definedName function="false" hidden="true" name="_6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definedName>
    <definedName function="false" hidden="true" name="_6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definedName>
    <definedName function="false" hidden="true" name="_6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definedName>
    <definedName function="false" hidden="true" name="_6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definedName>
    <definedName function="false" hidden="true" name="_6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definedName>
    <definedName function="false" hidden="true" name="_6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definedName>
    <definedName function="false" hidden="true" name="_6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0"}</definedName>
    <definedName function="false" hidden="true" name="_63__FDSAUDITLINK__" vbProcedure="false">{"fdsup://Directions/FactSet Auditing Viewer?action=AUDIT_VALUE&amp;DB=129&amp;ID1=B3B8D0&amp;VALUEID=03426&amp;SDATE=201101&amp;PERIODTYPE=SEMI_STD&amp;SCFT=3&amp;window=popup_no_bar&amp;width=385&amp;height=120&amp;START_MAXIMIZED=FALSE&amp;creator=factset&amp;display_string=Audit"}</definedName>
    <definedName function="false" hidden="true" name="_64__FDSAUDITLINK__" vbProcedure="false">{"fdsup://directions/FAT Viewer?action=UPDATE&amp;creator=factset&amp;DYN_ARGS=TRUE&amp;DOC_NAME=FAT:FQL_AUDITING_CLIENT_TEMPLATE.FAT&amp;display_string=Audit&amp;VAR:KEY=TOFKZMNOZK&amp;VAR:QUERY=KChGRl9ERUJUKFFUUiwwLCwsLEVVUilARkZfREVCVChTRU1JLDAsLCwsRVVSKSlARkZfREVCVChBTk4sMCwsL","CxFVVIpKQ==&amp;WINDOW=FIRST_POPUP&amp;HEIGHT=450&amp;WIDTH=450&amp;START_MAXIMIZED=FALSE&amp;VAR:CALENDAR=FIVEDAY&amp;VAR:SYMBOL=B3B8D0&amp;VAR:INDEX=0"}</definedName>
    <definedName function="false" hidden="true" name="_65__FDSAUDITLINK__" vbProcedure="false">{"fdsup://Directions/FactSet Auditing Viewer?action=AUDIT_VALUE&amp;DB=129&amp;ID1=403187&amp;VALUEID=02256&amp;SDATE=201101&amp;PERIODTYPE=SEMI_STD&amp;SCFT=3&amp;window=popup_no_bar&amp;width=385&amp;height=120&amp;START_MAXIMIZED=FALSE&amp;creator=factset&amp;display_string=Audit"}</definedName>
    <definedName function="false" hidden="true" name="_66__FDSAUDITLINK__" vbProcedure="false">{"fdsup://Directions/FactSet Auditing Viewer?action=AUDIT_VALUE&amp;DB=129&amp;ID1=403187&amp;VALUEID=03426&amp;SDATE=201101&amp;PERIODTYPE=SEMI_STD&amp;SCFT=3&amp;window=popup_no_bar&amp;width=385&amp;height=120&amp;START_MAXIMIZED=FALSE&amp;creator=factset&amp;display_string=Audit"}</definedName>
    <definedName function="false" hidden="true" name="_67__FDSAUDITLINK__" vbProcedure="false">{"fdsup://Directions/FactSet Auditing Viewer?action=AUDIT_VALUE&amp;DB=129&amp;ID1=403187&amp;VALUEID=03261&amp;SDATE=201101&amp;PERIODTYPE=SEMI_STD&amp;SCFT=3&amp;window=popup_no_bar&amp;width=385&amp;height=120&amp;START_MAXIMIZED=FALSE&amp;creator=factset&amp;display_string=Audit"}</definedName>
    <definedName function="false" hidden="true" name="_68__FDSAUDITLINK__" vbProcedure="false">{"fdsup://directions/FAT Viewer?action=UPDATE&amp;creator=factset&amp;DYN_ARGS=TRUE&amp;DOC_NAME=FAT:FQL_AUDITING_CLIENT_TEMPLATE.FAT&amp;display_string=Audit&amp;VAR:KEY=VKJWNSJSBG&amp;VAR:QUERY=KChGRl9ERUJUKFFUUiwwLCwsLEVVUilARkZfREVCVChTRU1JLDAsLCwsRVVSKSlARkZfREVCVChBTk4sMCwsL","CxFVVIpKQ==&amp;WINDOW=FIRST_POPUP&amp;HEIGHT=450&amp;WIDTH=450&amp;START_MAXIMIZED=FALSE&amp;VAR:CALENDAR=FIVEDAY&amp;VAR:SYMBOL=403187&amp;VAR:INDEX=0"}</definedName>
    <definedName function="false" hidden="true" name="_69__FDSAUDITLINK__" vbProcedure="false">{"fdsup://Directions/FactSet Auditing Viewer?action=AUDIT_VALUE&amp;DB=129&amp;ID1=406182&amp;VALUEID=02256&amp;SDATE=201101&amp;PERIODTYPE=SEMI_STD&amp;SCFT=3&amp;window=popup_no_bar&amp;width=385&amp;height=120&amp;START_MAXIMIZED=FALSE&amp;creator=factset&amp;display_string=Audit"}</definedName>
    <definedName function="false" hidden="true" name="_6__123Graph_ECHART_1" vbProcedure="false">#NAME?</definedName>
    <definedName function="false" hidden="true" name="_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630"}</definedName>
    <definedName function="false" hidden="true" name="_6___123Graph_ECHART_1" vbProcedure="false">#NAME?</definedName>
    <definedName function="false" hidden="true" name="_70__FDSAUDITLINK__" vbProcedure="false">{"fdsup://Directions/FactSet Auditing Viewer?action=AUDIT_VALUE&amp;DB=129&amp;ID1=406182&amp;VALUEID=03426&amp;SDATE=201101&amp;PERIODTYPE=SEMI_STD&amp;SCFT=3&amp;window=popup_no_bar&amp;width=385&amp;height=120&amp;START_MAXIMIZED=FALSE&amp;creator=factset&amp;display_string=Audit"}</definedName>
    <definedName function="false" hidden="true" name="_71__FDSAUDITLINK__" vbProcedure="false">{"fdsup://Directions/FactSet Auditing Viewer?action=AUDIT_VALUE&amp;DB=129&amp;ID1=406182&amp;VALUEID=03261&amp;SDATE=201101&amp;PERIODTYPE=SEMI_STD&amp;SCFT=3&amp;window=popup_no_bar&amp;width=385&amp;height=120&amp;START_MAXIMIZED=FALSE&amp;creator=factset&amp;display_string=Audit"}</definedName>
    <definedName function="false" hidden="true" name="_72__FDSAUDITLINK__" vbProcedure="false">{"fdsup://directions/FAT Viewer?action=UPDATE&amp;creator=factset&amp;DYN_ARGS=TRUE&amp;DOC_NAME=FAT:FQL_AUDITING_CLIENT_TEMPLATE.FAT&amp;display_string=Audit&amp;VAR:KEY=BAJEFGPWZK&amp;VAR:QUERY=KChGRl9ERUJUKFFUUiwwLCwsLEVVUilARkZfREVCVChTRU1JLDAsLCwsRVVSKSlARkZfREVCVChBTk4sMCwsL","CxFVVIpKQ==&amp;WINDOW=FIRST_POPUP&amp;HEIGHT=450&amp;WIDTH=450&amp;START_MAXIMIZED=FALSE&amp;VAR:CALENDAR=FIVEDAY&amp;VAR:SYMBOL=406182&amp;VAR:INDEX=0"}</definedName>
    <definedName function="false" hidden="true" name="_73__FDSAUDITLINK__" vbProcedure="false">{"fdsup://Directions/FactSet Auditing Viewer?action=AUDIT_VALUE&amp;DB=129&amp;ID1=536683&amp;VALUEID=02256&amp;SDATE=201101&amp;PERIODTYPE=SEMI_STD&amp;SCFT=3&amp;window=popup_no_bar&amp;width=385&amp;height=120&amp;START_MAXIMIZED=FALSE&amp;creator=factset&amp;display_string=Audit"}</definedName>
    <definedName function="false" hidden="true" name="_74__FDSAUDITLINK__" vbProcedure="false">{"fdsup://Directions/FactSet Auditing Viewer?action=AUDIT_VALUE&amp;DB=129&amp;ID1=536683&amp;VALUEID=03426&amp;SDATE=201101&amp;PERIODTYPE=SEMI_STD&amp;SCFT=3&amp;window=popup_no_bar&amp;width=385&amp;height=120&amp;START_MAXIMIZED=FALSE&amp;creator=factset&amp;display_string=Audit"}</definedName>
    <definedName function="false" hidden="true" name="_75__FDSAUDITLINK__" vbProcedure="false">{"fdsup://Directions/FactSet Auditing Viewer?action=AUDIT_VALUE&amp;DB=129&amp;ID1=536683&amp;VALUEID=03261&amp;SDATE=201101&amp;PERIODTYPE=SEMI_STD&amp;SCFT=3&amp;window=popup_no_bar&amp;width=385&amp;height=120&amp;START_MAXIMIZED=FALSE&amp;creator=factset&amp;display_string=Audit"}</definedName>
    <definedName function="false" hidden="true" name="_76__FDSAUDITLINK__" vbProcedure="false">{"fdsup://Directions/FactSet Auditing Viewer?action=AUDIT_VALUE&amp;DB=129&amp;ID1=B0LCW7&amp;VALUEID=02256&amp;SDATE=201102&amp;PERIODTYPE=SEMI_STD&amp;SCFT=3&amp;window=popup_no_bar&amp;width=385&amp;height=120&amp;START_MAXIMIZED=FALSE&amp;creator=factset&amp;display_string=Audit"}</definedName>
    <definedName function="false" hidden="true" name="_77__FDSAUDITLINK__" vbProcedure="false">{"fdsup://directions/FAT Viewer?action=UPDATE&amp;creator=factset&amp;DYN_ARGS=TRUE&amp;DOC_NAME=FAT:FQL_AUDITING_CLIENT_TEMPLATE.FAT&amp;display_string=Audit&amp;VAR:KEY=IDAPKZSLGL&amp;VAR:QUERY=KChGRl9ERUJUKFFUUiwwLCwsLEVVUilARkZfREVCVChTRU1JLDAsLCwsRVVSKSlARkZfREVCVChBTk4sMCwsL","CxFVVIpKQ==&amp;WINDOW=FIRST_POPUP&amp;HEIGHT=450&amp;WIDTH=450&amp;START_MAXIMIZED=FALSE&amp;VAR:CALENDAR=FIVEDAY&amp;VAR:SYMBOL=536683&amp;VAR:INDEX=0"}</definedName>
    <definedName function="false" hidden="true" name="_78__FDSAUDITLINK__" vbProcedure="false">{"fdsup://Directions/FactSet Auditing Viewer?action=AUDIT_VALUE&amp;DB=129&amp;ID1=B0LCW7&amp;VALUEID=03261&amp;SDATE=201102&amp;PERIODTYPE=SEMI_STD&amp;SCFT=3&amp;window=popup_no_bar&amp;width=385&amp;height=120&amp;START_MAXIMIZED=FALSE&amp;creator=factset&amp;display_string=Audit"}</definedName>
    <definedName function="false" hidden="true" name="_79__FDSAUDITLINK__" vbProcedure="false">{"fdsup://directions/FAT Viewer?action=UPDATE&amp;creator=factset&amp;DYN_ARGS=TRUE&amp;DOC_NAME=FAT:FQL_AUDITING_CLIENT_TEMPLATE.FAT&amp;display_string=Audit&amp;VAR:KEY=HGNCTIJUNU&amp;VAR:QUERY=KChGRl9ERUJUKFFUUiwwLCwsLEFVRClARkZfREVCVChTRU1JLDAsLCwsQVVEKSlARkZfREVCVChBTk4sMCwsL","CxBVUQpKQ==&amp;WINDOW=FIRST_POPUP&amp;HEIGHT=450&amp;WIDTH=450&amp;START_MAXIMIZED=FALSE&amp;VAR:CALENDAR=FIVEDAY&amp;VAR:SYMBOL=B0LCW7&amp;VAR:INDEX=0"}</definedName>
    <definedName function="false" hidden="true" name="_7__123Graph_ACHART_1" vbProcedure="false">#NAME?</definedName>
    <definedName function="false" hidden="true" name="_7__123Graph_XCHART_2" vbProcedure="false">#NAME?</definedName>
    <definedName function="false" hidden="true" name="_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629"}</definedName>
    <definedName function="false" hidden="true" name="_7___123Graph_XCHART_2" vbProcedure="false">#NAME?</definedName>
    <definedName function="false" hidden="true" name="_80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name="_81__FDSAUDITLINK__" vbProcedure="false">{"fdsup://directions/FAT Viewer?action=UPDATE&amp;creator=factset&amp;DYN_ARGS=TRUE&amp;DOC_NAME=FAT:FQL_AUDITING_CLIENT_TEMPLATE.FAT&amp;display_string=Audit&amp;VAR:KEY=MBGRAFYZWF&amp;VAR:QUERY=KChGRl9ERUJUKFFUUiwwLCwsLEpQWSlARkZfREVCVChTRU1JLDAsLCwsSlBZKSlARkZfREVCVChBTk4sMCwsL","CxKUFkpKQ==&amp;WINDOW=FIRST_POPUP&amp;HEIGHT=450&amp;WIDTH=450&amp;START_MAXIMIZED=FALSE&amp;VAR:CALENDAR=FIVEDAY&amp;VAR:SYMBOL=635752&amp;VAR:INDEX=0"}</definedName>
    <definedName function="false" hidden="true" name="_82__FDSAUDITLINK__" vbProcedure="false">{"fdsup://directions/FAT Viewer?action=UPDATE&amp;creator=factset&amp;DYN_ARGS=TRUE&amp;DOC_NAME=FAT:FQL_AUDITING_CLIENT_TEMPLATE.FAT&amp;display_string=Audit&amp;VAR:KEY=OLULKXQRML&amp;VAR:QUERY=KChGRl9ERUJUKFFUUiwwLCwsLElOUilARkZfREVCVChTRU1JLDAsLCwsSU5SKSlARkZfREVCVChBTk4sMCwsL","CxJTlIpKQ==&amp;WINDOW=FIRST_POPUP&amp;HEIGHT=450&amp;WIDTH=450&amp;START_MAXIMIZED=FALSE&amp;VAR:CALENDAR=FIVEDAY&amp;VAR:SYMBOL=637457&amp;VAR:INDEX=0"}</definedName>
    <definedName function="false" hidden="true" name="_83__FDSAUDITLINK__" vbProcedure="false">{"fdsup://directions/FAT Viewer?action=UPDATE&amp;creator=factset&amp;DYN_ARGS=TRUE&amp;DOC_NAME=FAT:FQL_AUDITING_CLIENT_TEMPLATE.FAT&amp;display_string=Audit&amp;VAR:KEY=URATGDGXWF&amp;VAR:QUERY=KChGRl9ERUJUKFFUUiwwLCwsLFVTRClARkZfREVCVChTRU1JLDAsLCwsVVNEKSlARkZfREVCVChBTk4sMCwsL","CxVU0QpKQ==&amp;WINDOW=FIRST_POPUP&amp;HEIGHT=450&amp;WIDTH=450&amp;START_MAXIMIZED=FALSE&amp;VAR:CALENDAR=FIVEDAY&amp;VAR:SYMBOL=29275Y10&amp;VAR:INDEX=0"}</definedName>
    <definedName function="false" hidden="true" name="_84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name="_85__FDSAUDITLINK__" vbProcedure="false">{"fdsup://directions/FAT Viewer?action=UPDATE&amp;creator=factset&amp;DYN_ARGS=TRUE&amp;DOC_NAME=FAT:FQL_AUDITING_CLIENT_TEMPLATE.FAT&amp;display_string=Audit&amp;VAR:KEY=OFSTGPQXML&amp;VAR:QUERY=KChGRl9ERUJUKFFUUiwwLCwsLFVTRClARkZfREVCVChTRU1JLDAsLCwsVVNEKSlARkZfREVCVChBTk4sMCwsL","CxVU0QpKQ==&amp;WINDOW=FIRST_POPUP&amp;HEIGHT=450&amp;WIDTH=450&amp;START_MAXIMIZED=FALSE&amp;VAR:CALENDAR=FIVEDAY&amp;VAR:SYMBOL=30205120&amp;VAR:INDEX=0"}</definedName>
    <definedName function="false" hidden="true" name="_86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name="_87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name="_88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name="_89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name="_8__123Graph_ACHART_1" vbProcedure="false">#NAME?</definedName>
    <definedName function="false" hidden="true" name="_8__123Graph_ACHART_2" vbProcedure="false">#NAME?</definedName>
    <definedName function="false" hidden="true" name="_8__FDSAUDITLINK__" vbProcedure="false">{"fdsup://directions/FAT Viewer?action=UPDATE&amp;creator=factset&amp;DYN_ARGS=TRUE&amp;DOC_NAME=FAT:FQL_AUDITING_CLIENT_TEMPLATE.FAT&amp;display_string=Audit&amp;VAR:KEY=KRKLIVGHWP&amp;VAR:QUERY=RkZfRUJJVF9PUEVSKEFOTiwtMSw0MTA3OSk=&amp;WINDOW=FIRST_POPUP&amp;HEIGHT=450&amp;WIDTH=450&amp;START_MA","XIMIZED=FALSE&amp;VAR:CALENDAR=FIVEDAY&amp;VAR:SYMBOL=564156&amp;VAR:INDEX=0"}</definedName>
    <definedName function="false" hidden="true" name="_91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name="_93__FDSAUDITLINK__" vbProcedure="false">{"fdsup://Directions/FactSet Auditing Viewer?action=AUDIT_VALUE&amp;DB=129&amp;ID1=30205120&amp;VALUEID=02256&amp;SDATE=201102&amp;PERIODTYPE=QTR_STD&amp;SCFT=3&amp;window=popup_no_bar&amp;width=385&amp;height=120&amp;START_MAXIMIZED=FALSE&amp;creator=factset&amp;display_string=Audit"}</definedName>
    <definedName function="false" hidden="true" name="_94__FDSAUDITLINK__" vbProcedure="false">{"fdsup://Directions/FactSet Auditing Viewer?action=AUDIT_VALUE&amp;DB=129&amp;ID1=30205120&amp;VALUEID=03426&amp;SDATE=201102&amp;PERIODTYPE=QTR_STD&amp;SCFT=3&amp;window=popup_no_bar&amp;width=385&amp;height=120&amp;START_MAXIMIZED=FALSE&amp;creator=factset&amp;display_string=Audit"}</definedName>
    <definedName function="false" hidden="true" name="_95__FDSAUDITLINK__" vbProcedure="false">{"fdsup://Directions/FactSet Auditing Viewer?action=AUDIT_VALUE&amp;DB=129&amp;ID1=30205120&amp;VALUEID=03261&amp;SDATE=201102&amp;PERIODTYPE=QTR_STD&amp;SCFT=3&amp;window=popup_no_bar&amp;width=385&amp;height=120&amp;START_MAXIMIZED=FALSE&amp;creator=factset&amp;display_string=Audit"}</definedName>
    <definedName function="false" hidden="true" name="_96__FDSAUDITLINK__" vbProcedure="false">{"fdsup://Directions/FactSet Auditing Viewer?action=AUDIT_VALUE&amp;DB=129&amp;ID1=30205120&amp;VALUEID=02001&amp;SDATE=201102&amp;PERIODTYPE=QTR_STD&amp;SCFT=3&amp;window=popup_no_bar&amp;width=385&amp;height=120&amp;START_MAXIMIZED=FALSE&amp;creator=factset&amp;display_string=Audit"}</definedName>
    <definedName function="false" hidden="true" name="_97__FDSAUDITLINK__" vbProcedure="false">{"fdsup://directions/FAT Viewer?action=UPDATE&amp;creator=factset&amp;DYN_ARGS=TRUE&amp;DOC_NAME=FAT:FQL_AUDITING_CLIENT_TEMPLATE.FAT&amp;display_string=Audit&amp;VAR:KEY=QTGZERIFOJ&amp;VAR:QUERY=KChGRl9ERUJUKFFUUiwwLCwsLEpQWSlARkZfREVCVChTRU1JLDAsLCwsSlBZKSlARkZfREVCVChBTk4sMCwsL","CxKUFkpKQ==&amp;WINDOW=FIRST_POPUP&amp;HEIGHT=450&amp;WIDTH=450&amp;START_MAXIMIZED=FALSE&amp;VAR:CALENDAR=FIVEDAY&amp;VAR:SYMBOL=674425&amp;VAR:INDEX=0"}</definedName>
    <definedName function="false" hidden="true" name="_98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name="_99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name="_9__123Graph_ACHART_2" vbProcedure="false">#NAME?</definedName>
    <definedName function="false" hidden="true" name="_9__123Graph_ACHART_3" vbProcedure="false">#REF!</definedName>
    <definedName function="false" hidden="true" name="_9__FDSAUDITLINK__" vbProcedure="false">{"fdsup://directions/FAT Viewer?action=UPDATE&amp;creator=factset&amp;DYN_ARGS=TRUE&amp;DOC_NAME=FAT:FQL_AUDITING_CLIENT_TEMPLATE.FAT&amp;display_string=Audit&amp;VAR:KEY=LETSTGNUZY&amp;VAR:QUERY=RkZfRUJJVF9PUEVSKEFOTiwxMi8yMDEwLCwsUkYsRVVSKQ==&amp;WINDOW=FIRST_POPUP&amp;HEIGHT=450&amp;WIDTH=","450&amp;START_MAXIMIZED=FALSE&amp;VAR:CALENDAR=FIVEDAY&amp;VAR:SYMBOL=436349&amp;VAR:INDEX=0"}</definedName>
    <definedName function="false" hidden="true" name="_a10" vbProcedure="false">{#N/A,#N/A,TRUE,"0 Deckbl.";#N/A,#N/A,TRUE,"S 1 Komm";#N/A,#N/A,TRUE,"S 1a Komm";#N/A,#N/A,TRUE,"S 1b Komm";#N/A,#N/A,TRUE,"S  2 DBR";#N/A,#N/A,TRUE,"S  3 Sparten";#N/A,#N/A,TRUE,"S 4  Betr. K.";#N/A,#N/A,TRUE,"6 Bilanz";#N/A,#N/A,TRUE,"6a Bilanz ";#N/A,#N/A,TRUE,"6b Bilanz ";#N/A,#N/A,TRUE,"7 GS I";#N/A,#N/A,TRUE,"S 8 EQ-GuV"}</definedName>
    <definedName function="false" hidden="true" name="_a3" vbProcedure="false">{#N/A,#N/A,TRUE,"0 Deckbl.";#N/A,#N/A,TRUE,"S 1 Komm";#N/A,#N/A,TRUE,"S 1a Komm";#N/A,#N/A,TRUE,"S 1b Komm";#N/A,#N/A,TRUE,"S  2 DBR";#N/A,#N/A,TRUE,"S  3 Sparten";#N/A,#N/A,TRUE,"S 4  Betr. K.";#N/A,#N/A,TRUE,"6 Bilanz";#N/A,#N/A,TRUE,"6a Bilanz ";#N/A,#N/A,TRUE,"6b Bilanz ";#N/A,#N/A,TRUE,"7 GS I";#N/A,#N/A,TRUE,"S 8 EQ-GuV"}</definedName>
    <definedName function="false" hidden="true" name="_a50" vbProcedure="false">{#N/A,#N/A,TRUE,"0 Deckbl.";#N/A,#N/A,TRUE,"S 1 Komm";#N/A,#N/A,TRUE,"S 1a Komm";#N/A,#N/A,TRUE,"S 1b Komm";#N/A,#N/A,TRUE,"S  2 DBR";#N/A,#N/A,TRUE,"S  3 Sparten";#N/A,#N/A,TRUE,"S 4  Betr. K.";#N/A,#N/A,TRUE,"6 Bilanz";#N/A,#N/A,TRUE,"6a Bilanz ";#N/A,#N/A,TRUE,"6b Bilanz ";#N/A,#N/A,TRUE,"7 GS I";#N/A,#N/A,TRUE,"S 8 EQ-GuV"}</definedName>
    <definedName function="false" hidden="true" name="_abc1" vbProcedure="false">{#N/A,#N/A,FALSE,"Bezirk SW";#N/A,#N/A,FALSE,"Dir S (GK)";#N/A,#N/A,FALSE,"Dir FR (PK)"}</definedName>
    <definedName function="false" hidden="true" name="_abc10" vbProcedure="false">{#N/A,#N/A,FALSE,"Bezirk SW";#N/A,#N/A,FALSE,"Dir S (GK)";#N/A,#N/A,FALSE,"Dir FR (PK)"}</definedName>
    <definedName function="false" hidden="true" name="_abc11" vbProcedure="false">{#N/A,#N/A,FALSE,"Bezirk SW";#N/A,#N/A,FALSE,"Dir S (GK)";#N/A,#N/A,FALSE,"Dir FR (PK)"}</definedName>
    <definedName function="false" hidden="true" name="_abc5" vbProcedure="false">{#N/A,#N/A,FALSE,"Bezirk SW";#N/A,#N/A,FALSE,"Dir S (GK)";#N/A,#N/A,FALSE,"Dir FR (PK)"}</definedName>
    <definedName function="false" hidden="true" name="_aee1" vbProcedure="false">{#N/A,#N/A,FALSE,"Bezirk SW";#N/A,#N/A,FALSE,"Dir S (GK)";#N/A,#N/A,FALSE,"Dir FR (PK)"}</definedName>
    <definedName function="false" hidden="true" name="_aee10" vbProcedure="false">{#N/A,#N/A,FALSE,"Bezirk SW";#N/A,#N/A,FALSE,"Dir S (GK)";#N/A,#N/A,FALSE,"Dir FR (PK)"}</definedName>
    <definedName function="false" hidden="true" name="_aee11" vbProcedure="false">{#N/A,#N/A,FALSE,"Bezirk SW";#N/A,#N/A,FALSE,"Dir S (GK)";#N/A,#N/A,FALSE,"Dir FR (PK)"}</definedName>
    <definedName function="false" hidden="true" name="_aee5" vbProcedure="false">{#N/A,#N/A,FALSE,"Bezirk SW";#N/A,#N/A,FALSE,"Dir S (GK)";#N/A,#N/A,FALSE,"Dir FR (PK)"}</definedName>
    <definedName function="false" hidden="true" name="_as1" vbProcedure="false">{#N/A,#N/A,FALSE,"Bezirk SW";#N/A,#N/A,FALSE,"Dir S (GK)";#N/A,#N/A,FALSE,"Dir FR (PK)"}</definedName>
    <definedName function="false" hidden="true" name="_as5" vbProcedure="false">{#N/A,#N/A,FALSE,"Bezirk SW";#N/A,#N/A,FALSE,"Dir S (GK)";#N/A,#N/A,FALSE,"Dir FR (PK)"}</definedName>
    <definedName function="false" hidden="true" name="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BB13"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bdm.498F7B4A41BD499CBC6D2DFDB4111069.edm" vbProcedure="false">#REF!</definedName>
    <definedName function="false" hidden="true" name="_bdm.5F9E4004D9B5451E87F04E3FB01370EA.edm" vbProcedure="false">#REF!</definedName>
    <definedName function="false" hidden="true" name="_bdm.7684d5f4e06240c29bacdce0a03f8502.edm" vbProcedure="false">#REF!</definedName>
    <definedName function="false" hidden="true" name="_bdm.89AA0A8F07CA465CAD636DC05FF176DF.edm" vbProcedure="false">#REF!</definedName>
    <definedName function="false" hidden="true" name="_bdm.91122492ef6c4a3690c4644ec1ae3ce9.edm" vbProcedure="false">#REF!</definedName>
    <definedName function="false" hidden="true" name="_bdm.91CD4DEC29C049BD929A8110F777B566.edm" vbProcedure="false">#REF!</definedName>
    <definedName function="false" hidden="true" name="_bdm.9D576385AB334E0F91FC7FB7CEA21807.edm" vbProcedure="false">#REF!</definedName>
    <definedName function="false" hidden="true" name="_bdm.dad82b86327f40ae8dfadbc903d2f7eb.edm" vbProcedure="false">#REF!</definedName>
    <definedName function="false" hidden="true" name="_bdm.eb2adaa999fd4642a3d0346a21a44faa.edm" vbProcedure="false">#REF!</definedName>
    <definedName function="false" hidden="true" name="_bdm.F8A8DCEB4DD84118B520FF6070B6FAA2.edm" vbProcedure="false">#REF!</definedName>
    <definedName function="false" hidden="true" name="_c" vbProcedure="false">{#N/A,#N/A,FALSE,"Layout Cash Flow"}</definedName>
    <definedName function="false" hidden="true" name="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name="_DCF1" vbProcedure="false">{#N/A,#N/A,FALSE,"DCF Summary";#N/A,#N/A,FALSE,"Casema";#N/A,#N/A,FALSE,"Casema NoTel";#N/A,#N/A,FALSE,"UK";#N/A,#N/A,FALSE,"RCF";#N/A,#N/A,FALSE,"Intercable CZ";#N/A,#N/A,FALSE,"Interkabel P"}</definedName>
    <definedName function="false" hidden="true" name="_eva2" vbProcedure="false">{"DCF",#N/A,FALSE,"CF"}</definedName>
    <definedName function="false" hidden="true" name="_Fill" vbProcedure="false">#REF!</definedName>
    <definedName function="false" hidden="true" name="_fy97" vbProcedure="false">{#N/A,#N/A,FALSE,"FY97";#N/A,#N/A,FALSE,"FY98";#N/A,#N/A,FALSE,"FY99";#N/A,#N/A,FALSE,"FY00";#N/A,#N/A,FALSE,"FY01"}</definedName>
    <definedName function="false" hidden="true" name="_GSRATES_1" vbProcedure="false">"CT30000120000728        "</definedName>
    <definedName function="false" hidden="true" name="_GSRATES_2" vbProcedure="false">"CT30000119990919        "</definedName>
    <definedName function="false" hidden="true" name="_GSRATES_3" vbProcedure="false">"CT30000119990928        "</definedName>
    <definedName function="false" hidden="true" name="_GSRATES_4" vbProcedure="false">"CT30000119990928        "</definedName>
    <definedName function="false" hidden="true" name="_GSRATES_5" vbProcedure="false">"CT30000119990331        "</definedName>
    <definedName function="false" hidden="true" name="_GSRATES_6" vbProcedure="false">"CT30000119990101        "</definedName>
    <definedName function="false" hidden="true" name="_GSRATES_7" vbProcedure="false">"CT30000119980930        "</definedName>
    <definedName function="false" hidden="true" name="_GSRATES_8" vbProcedure="false">"CT30000119980630        "</definedName>
    <definedName function="false" hidden="true" name="_GSRATES_9" vbProcedure="false">"CT30000119980331        "</definedName>
    <definedName function="false" hidden="true" name="_GSRATES_COUNT" vbProcedure="false">1</definedName>
    <definedName function="false" hidden="true" name="_jj1" vbProcedure="false">{#N/A,#N/A,FALSE,"Bezirk SW";#N/A,#N/A,FALSE,"Dir S (GK)";#N/A,#N/A,FALSE,"Dir FR (PK)"}</definedName>
    <definedName function="false" hidden="true" name="_jj10" vbProcedure="false">{#N/A,#N/A,FALSE,"Bezirk SW";#N/A,#N/A,FALSE,"Dir S (GK)";#N/A,#N/A,FALSE,"Dir FR (PK)"}</definedName>
    <definedName function="false" hidden="true" name="_jj11" vbProcedure="false">{#N/A,#N/A,FALSE,"Bezirk SW";#N/A,#N/A,FALSE,"Dir S (GK)";#N/A,#N/A,FALSE,"Dir FR (PK)"}</definedName>
    <definedName function="false" hidden="true" name="_jj5" vbProcedure="false">{#N/A,#N/A,FALSE,"Bezirk SW";#N/A,#N/A,FALSE,"Dir S (GK)";#N/A,#N/A,FALSE,"Dir FR (PK)"}</definedName>
    <definedName function="false" hidden="true" name="_Key1" vbProcedure="false">#REF!</definedName>
    <definedName function="false" hidden="true" name="_Key2" vbProcedure="false">#REF!</definedName>
    <definedName function="false" hidden="true" name="_New1" vbProcedure="false">{#N/A,#N/A,FALSE,"Aging Summary";#N/A,#N/A,FALSE,"Ratio Analysis";#N/A,#N/A,FALSE,"Test 120 Day Accts";#N/A,#N/A,FALSE,"Tickmarks"}</definedName>
    <definedName function="false" hidden="true" name="_New2" vbProcedure="false">{#N/A,#N/A,FALSE,"Aging Summary";#N/A,#N/A,FALSE,"Ratio Analysis";#N/A,#N/A,FALSE,"Test 120 Day Accts";#N/A,#N/A,FALSE,"Tickmarks"}</definedName>
    <definedName function="false" hidden="true" name="_New3" vbProcedure="false">{#N/A,#N/A,FALSE,"Aging Summary";#N/A,#N/A,FALSE,"Ratio Analysis";#N/A,#N/A,FALSE,"Test 120 Day Accts";#N/A,#N/A,FALSE,"Tickmarks"}</definedName>
    <definedName function="false" hidden="true" name="_New4" vbProcedure="false">{#N/A,#N/A,FALSE,"Aging Summary";#N/A,#N/A,FALSE,"Ratio Analysis";#N/A,#N/A,FALSE,"Test 120 Day Accts";#N/A,#N/A,FALSE,"Tickmarks"}</definedName>
    <definedName function="false" hidden="true" name="_Order1" vbProcedure="false">255</definedName>
    <definedName function="false" hidden="true" name="_Order2" vbProcedure="false">255</definedName>
    <definedName function="false" hidden="true" name="_order_1" vbProcedure="false">0</definedName>
    <definedName function="false" hidden="true" name="_r" vbProcedure="false">{"consolidated",#N/A,FALSE,"Sheet1";"cms",#N/A,FALSE,"Sheet1";"fse",#N/A,FALSE,"Sheet1"}</definedName>
    <definedName function="false" hidden="true" name="_re1" vbProcedure="false">{#N/A,#N/A,TRUE,"Cont_Stell";#N/A,#N/A,TRUE,"BTG";#N/A,#N/A,TRUE,"SH";#N/A,#N/A,TRUE,"GUV";#N/A,#N/A,TRUE,"Bilanz";#N/A,#N/A,TRUE,"WC";#N/A,#N/A,TRUE,"Beweg_bil";#N/A,#N/A,TRUE,"Kap_fluß";#N/A,#N/A,TRUE,"KENNZ";#N/A,#N/A,TRUE,"ANALYSE"}</definedName>
    <definedName function="false" hidden="true" name="_re10" vbProcedure="false">{#N/A,#N/A,TRUE,"Cont_Stell";#N/A,#N/A,TRUE,"BTG";#N/A,#N/A,TRUE,"SH";#N/A,#N/A,TRUE,"GUV";#N/A,#N/A,TRUE,"Bilanz";#N/A,#N/A,TRUE,"WC";#N/A,#N/A,TRUE,"Beweg_bil";#N/A,#N/A,TRUE,"Kap_fluß";#N/A,#N/A,TRUE,"KENNZ";#N/A,#N/A,TRUE,"ANALYSE"}</definedName>
    <definedName function="false" hidden="true" name="_re11" vbProcedure="false">{#N/A,#N/A,TRUE,"Cont_Stell";#N/A,#N/A,TRUE,"BTG";#N/A,#N/A,TRUE,"SH";#N/A,#N/A,TRUE,"GUV";#N/A,#N/A,TRUE,"Bilanz";#N/A,#N/A,TRUE,"WC";#N/A,#N/A,TRUE,"Beweg_bil";#N/A,#N/A,TRUE,"Kap_fluß";#N/A,#N/A,TRUE,"KENNZ";#N/A,#N/A,TRUE,"ANALYSE"}</definedName>
    <definedName function="false" hidden="true" name="_re34"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name="_re5" vbProcedure="false">{#N/A,#N/A,TRUE,"Cont_Stell";#N/A,#N/A,TRUE,"BTG";#N/A,#N/A,TRUE,"SH";#N/A,#N/A,TRUE,"GUV";#N/A,#N/A,TRUE,"Bilanz";#N/A,#N/A,TRUE,"WC";#N/A,#N/A,TRUE,"Beweg_bil";#N/A,#N/A,TRUE,"Kap_fluß";#N/A,#N/A,TRUE,"KENNZ";#N/A,#N/A,TRUE,"ANALYSE"}</definedName>
    <definedName function="false" hidden="true" name="_Regression_Int" vbProcedure="false">1</definedName>
    <definedName function="false" hidden="true" name="_Regression_Out" vbProcedure="false">#NAME?</definedName>
    <definedName function="false" hidden="true" name="_Regression_X" vbProcedure="false">#NAME?</definedName>
    <definedName function="false" hidden="true" name="_Regression_Y" vbProcedure="false">#NAME?</definedName>
    <definedName function="false" hidden="true" name="_SA1" vbProcedure="false">{#N/A,#N/A,TRUE,"0 Deckbl.";#N/A,#N/A,TRUE,"S 1 Komm";#N/A,#N/A,TRUE,"S 1a Komm";#N/A,#N/A,TRUE,"S 1b Komm";#N/A,#N/A,TRUE,"S  2 DBR";#N/A,#N/A,TRUE,"S  3 Sparten";#N/A,#N/A,TRUE,"S 4  Betr. K.";#N/A,#N/A,TRUE,"6 Bilanz";#N/A,#N/A,TRUE,"6a Bilanz ";#N/A,#N/A,TRUE,"6b Bilanz ";#N/A,#N/A,TRUE,"7 GS I";#N/A,#N/A,TRUE,"S 8 EQ-GuV"}</definedName>
    <definedName function="false" hidden="true" name="_Sort" vbProcedure="false">#REF!</definedName>
    <definedName function="false" hidden="true" name="_sss1" vbProcedure="false">{#N/A,#N/A,TRUE,"Cont_Stell";#N/A,#N/A,TRUE,"BTG";#N/A,#N/A,TRUE,"SH";#N/A,#N/A,TRUE,"GUV";#N/A,#N/A,TRUE,"Bilanz";#N/A,#N/A,TRUE,"WC";#N/A,#N/A,TRUE,"Beweg_bil";#N/A,#N/A,TRUE,"Kap_fluß";#N/A,#N/A,TRUE,"KENNZ";#N/A,#N/A,TRUE,"ANALYSE"}</definedName>
    <definedName function="false" hidden="true" name="_sss10" vbProcedure="false">{#N/A,#N/A,TRUE,"Cont_Stell";#N/A,#N/A,TRUE,"BTG";#N/A,#N/A,TRUE,"SH";#N/A,#N/A,TRUE,"GUV";#N/A,#N/A,TRUE,"Bilanz";#N/A,#N/A,TRUE,"WC";#N/A,#N/A,TRUE,"Beweg_bil";#N/A,#N/A,TRUE,"Kap_fluß";#N/A,#N/A,TRUE,"KENNZ";#N/A,#N/A,TRUE,"ANALYSE"}</definedName>
    <definedName function="false" hidden="true" name="_sss11" vbProcedure="false">{#N/A,#N/A,TRUE,"Cont_Stell";#N/A,#N/A,TRUE,"BTG";#N/A,#N/A,TRUE,"SH";#N/A,#N/A,TRUE,"GUV";#N/A,#N/A,TRUE,"Bilanz";#N/A,#N/A,TRUE,"WC";#N/A,#N/A,TRUE,"Beweg_bil";#N/A,#N/A,TRUE,"Kap_fluß";#N/A,#N/A,TRUE,"KENNZ";#N/A,#N/A,TRUE,"ANALYSE"}</definedName>
    <definedName function="false" hidden="true" name="_sss5" vbProcedure="false">{#N/A,#N/A,TRUE,"Cont_Stell";#N/A,#N/A,TRUE,"BTG";#N/A,#N/A,TRUE,"SH";#N/A,#N/A,TRUE,"GUV";#N/A,#N/A,TRUE,"Bilanz";#N/A,#N/A,TRUE,"WC";#N/A,#N/A,TRUE,"Beweg_bil";#N/A,#N/A,TRUE,"Kap_fluß";#N/A,#N/A,TRUE,"KENNZ";#N/A,#N/A,TRUE,"ANALYSE"}</definedName>
    <definedName function="false" hidden="true" name="_Table1_In1" vbProcedure="false">#NAME?</definedName>
    <definedName function="false" hidden="true" name="_Table1_Out" vbProcedure="false">#NAME?</definedName>
    <definedName function="false" hidden="true" name="_Table2_In1" vbProcedure="false">#NAME?</definedName>
    <definedName function="false" hidden="true" name="_Table2_In2" vbProcedure="false">#REF!</definedName>
    <definedName function="false" hidden="true" name="_Table2_Out" vbProcedure="false">#REF!</definedName>
    <definedName function="false" hidden="true" name="_Table3_In2" vbProcedure="false">#REF!</definedName>
    <definedName function="false" hidden="true" name="_UNDO31X31X_" vbProcedure="false">#REF!</definedName>
    <definedName function="false" hidden="true" name="_UNDO_UPS_" vbProcedure="false">#REF!</definedName>
    <definedName function="false" hidden="true" name="_UNDO_UPS_SEL_" vbProcedure="false">#REF!</definedName>
    <definedName function="false" hidden="true" name="_wrn1" vbProcedure="false">{#N/A,#N/A,FALSE,"DCF";#N/A,#N/A,FALSE,"WACC";#N/A,#N/A,FALSE,"Sales_EBIT";#N/A,#N/A,FALSE,"Capex_Depreciation";#N/A,#N/A,FALSE,"WC";#N/A,#N/A,FALSE,"Interest";#N/A,#N/A,FALSE,"Assumptions"}</definedName>
    <definedName function="false" hidden="true" name="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xlcn.WorksheetConnection_BdDA1AR65741" vbProcedure="false">#REF!</definedName>
    <definedName function="false" hidden="true" name="_xlcn.WorksheetConnection_DataBaseIntercosFY12B6L23481" vbProcedure="false">#REF!</definedName>
    <definedName function="false" hidden="true" name="_xx10" vbProcedure="false">{#N/A,#N/A,FALSE,"Cash Flow"}</definedName>
    <definedName function="false" hidden="true" name="_ZZ2" vbProcedure="false">{#N/A,#N/A,TRUE,"0 Deckbl.";#N/A,#N/A,TRUE,"S 1 Komm";#N/A,#N/A,TRUE,"S 1a Komm";#N/A,#N/A,TRUE,"S 1b Komm";#N/A,#N/A,TRUE,"S  2 DBR";#N/A,#N/A,TRUE,"S  3 Sparten";#N/A,#N/A,TRUE,"S 4  Betr. K.";#N/A,#N/A,TRUE,"6 Bilanz";#N/A,#N/A,TRUE,"6a Bilanz ";#N/A,#N/A,TRUE,"6b Bilanz ";#N/A,#N/A,TRUE,"7 GS I";#N/A,#N/A,TRUE,"S 8 EQ-GuV"}</definedName>
    <definedName function="false" hidden="true" name="__123Graph_A" vbProcedure="false">#NAME?</definedName>
    <definedName function="false" hidden="true" name="__123Graph_AFIXBAR" vbProcedure="false">#NAME?</definedName>
    <definedName function="false" hidden="true" name="__123Graph_AFIXSTKBAR" vbProcedure="false">#NAME?</definedName>
    <definedName function="false" hidden="true" name="__123Graph_B" vbProcedure="false">#NAME?</definedName>
    <definedName function="false" hidden="true" name="__123Graph_BFIXBAR" vbProcedure="false">#NAME?</definedName>
    <definedName function="false" hidden="true" name="__123Graph_BFIXSTKBAR" vbProcedure="false">#NAME?</definedName>
    <definedName function="false" hidden="true" name="__123Graph_D" vbProcedure="false">#NAME?</definedName>
    <definedName function="false" hidden="true" name="__123Graph_X" vbProcedure="false">#NAME?</definedName>
    <definedName function="false" hidden="true" name="__123Graph_XFIXBAR" vbProcedure="false">#NAME?</definedName>
    <definedName function="false" hidden="true" name="__123Graph_XFIXSTKBAR" vbProcedure="false">#NAME?</definedName>
    <definedName function="false" hidden="true" name="__1__123Graph_ACHART_1" vbProcedure="false">#NAME?</definedName>
    <definedName function="false" hidden="true" name="__2__123Graph_ACHART_2" vbProcedure="false">#NAME?</definedName>
    <definedName function="false" hidden="true" name="__3__123Graph_BCHART_1" vbProcedure="false">#NAME?</definedName>
    <definedName function="false" hidden="true" name="__4__123Graph_CCHART_1" vbProcedure="false">#NAME?</definedName>
    <definedName function="false" hidden="true" name="__5__123Graph_DCHART_1" vbProcedure="false">#NAME?</definedName>
    <definedName function="false" hidden="true" name="__6__123Graph_ECHART_1" vbProcedure="false">#NAME?</definedName>
    <definedName function="false" hidden="true" name="__7__123Graph_XCHART_2" vbProcedure="false">#NAME?</definedName>
    <definedName function="false" hidden="true" name="__abc1" vbProcedure="false">{#N/A,#N/A,FALSE,"Bezirk SW";#N/A,#N/A,FALSE,"Dir S (GK)";#N/A,#N/A,FALSE,"Dir FR (PK)"}</definedName>
    <definedName function="false" hidden="true" name="__abc10" vbProcedure="false">{#N/A,#N/A,FALSE,"Bezirk SW";#N/A,#N/A,FALSE,"Dir S (GK)";#N/A,#N/A,FALSE,"Dir FR (PK)"}</definedName>
    <definedName function="false" hidden="true" name="__abc11" vbProcedure="false">{#N/A,#N/A,FALSE,"Bezirk SW";#N/A,#N/A,FALSE,"Dir S (GK)";#N/A,#N/A,FALSE,"Dir FR (PK)"}</definedName>
    <definedName function="false" hidden="true" name="__abc5" vbProcedure="false">{#N/A,#N/A,FALSE,"Bezirk SW";#N/A,#N/A,FALSE,"Dir S (GK)";#N/A,#N/A,FALSE,"Dir FR (PK)"}</definedName>
    <definedName function="false" hidden="true" name="__aee1" vbProcedure="false">{#N/A,#N/A,FALSE,"Bezirk SW";#N/A,#N/A,FALSE,"Dir S (GK)";#N/A,#N/A,FALSE,"Dir FR (PK)"}</definedName>
    <definedName function="false" hidden="true" name="__aee10" vbProcedure="false">{#N/A,#N/A,FALSE,"Bezirk SW";#N/A,#N/A,FALSE,"Dir S (GK)";#N/A,#N/A,FALSE,"Dir FR (PK)"}</definedName>
    <definedName function="false" hidden="true" name="__aee11" vbProcedure="false">{#N/A,#N/A,FALSE,"Bezirk SW";#N/A,#N/A,FALSE,"Dir S (GK)";#N/A,#N/A,FALSE,"Dir FR (PK)"}</definedName>
    <definedName function="false" hidden="true" name="__aee5" vbProcedure="false">{#N/A,#N/A,FALSE,"Bezirk SW";#N/A,#N/A,FALSE,"Dir S (GK)";#N/A,#N/A,FALSE,"Dir FR (PK)"}</definedName>
    <definedName function="false" hidden="true" name="__as1" vbProcedure="false">{#N/A,#N/A,FALSE,"Bezirk SW";#N/A,#N/A,FALSE,"Dir S (GK)";#N/A,#N/A,FALSE,"Dir FR (PK)"}</definedName>
    <definedName function="false" hidden="true" name="__as5" vbProcedure="false">{#N/A,#N/A,FALSE,"Bezirk SW";#N/A,#N/A,FALSE,"Dir S (GK)";#N/A,#N/A,FALSE,"Dir FR (PK)"}</definedName>
    <definedName function="false" hidden="true" name="_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name="__FDS_HYPERLINK_TOGGLE_STATE__" vbProcedure="false">"ON"</definedName>
    <definedName function="false" hidden="true" name="__FDS_UNIQUE_RANGE_ID_GENERATOR_COUNTER" vbProcedure="false">609</definedName>
    <definedName function="false" hidden="true" name="__IntlFixupTable" vbProcedure="false">#REF!</definedName>
    <definedName function="false" hidden="true" name="__jj1" vbProcedure="false">{#N/A,#N/A,FALSE,"Bezirk SW";#N/A,#N/A,FALSE,"Dir S (GK)";#N/A,#N/A,FALSE,"Dir FR (PK)"}</definedName>
    <definedName function="false" hidden="true" name="__jj10" vbProcedure="false">{#N/A,#N/A,FALSE,"Bezirk SW";#N/A,#N/A,FALSE,"Dir S (GK)";#N/A,#N/A,FALSE,"Dir FR (PK)"}</definedName>
    <definedName function="false" hidden="true" name="__jj11" vbProcedure="false">{#N/A,#N/A,FALSE,"Bezirk SW";#N/A,#N/A,FALSE,"Dir S (GK)";#N/A,#N/A,FALSE,"Dir FR (PK)"}</definedName>
    <definedName function="false" hidden="true" name="__jj5" vbProcedure="false">{#N/A,#N/A,FALSE,"Bezirk SW";#N/A,#N/A,FALSE,"Dir S (GK)";#N/A,#N/A,FALSE,"Dir FR (PK)"}</definedName>
    <definedName function="false" hidden="true" name="__r" vbProcedure="false">{#N/A,#N/A,FALSE,"F-01";#N/A,#N/A,FALSE,"F-01";#N/A,#N/A,FALSE,"F-01"}</definedName>
    <definedName function="false" hidden="true" name="__re1" vbProcedure="false">{#N/A,#N/A,TRUE,"Cont_Stell";#N/A,#N/A,TRUE,"BTG";#N/A,#N/A,TRUE,"SH";#N/A,#N/A,TRUE,"GUV";#N/A,#N/A,TRUE,"Bilanz";#N/A,#N/A,TRUE,"WC";#N/A,#N/A,TRUE,"Beweg_bil";#N/A,#N/A,TRUE,"Kap_fluß";#N/A,#N/A,TRUE,"KENNZ";#N/A,#N/A,TRUE,"ANALYSE"}</definedName>
    <definedName function="false" hidden="true" name="__re10" vbProcedure="false">{#N/A,#N/A,TRUE,"Cont_Stell";#N/A,#N/A,TRUE,"BTG";#N/A,#N/A,TRUE,"SH";#N/A,#N/A,TRUE,"GUV";#N/A,#N/A,TRUE,"Bilanz";#N/A,#N/A,TRUE,"WC";#N/A,#N/A,TRUE,"Beweg_bil";#N/A,#N/A,TRUE,"Kap_fluß";#N/A,#N/A,TRUE,"KENNZ";#N/A,#N/A,TRUE,"ANALYSE"}</definedName>
    <definedName function="false" hidden="true" name="__re11" vbProcedure="false">{#N/A,#N/A,TRUE,"Cont_Stell";#N/A,#N/A,TRUE,"BTG";#N/A,#N/A,TRUE,"SH";#N/A,#N/A,TRUE,"GUV";#N/A,#N/A,TRUE,"Bilanz";#N/A,#N/A,TRUE,"WC";#N/A,#N/A,TRUE,"Beweg_bil";#N/A,#N/A,TRUE,"Kap_fluß";#N/A,#N/A,TRUE,"KENNZ";#N/A,#N/A,TRUE,"ANALYSE"}</definedName>
    <definedName function="false" hidden="true" name="__re5" vbProcedure="false">{#N/A,#N/A,TRUE,"Cont_Stell";#N/A,#N/A,TRUE,"BTG";#N/A,#N/A,TRUE,"SH";#N/A,#N/A,TRUE,"GUV";#N/A,#N/A,TRUE,"Bilanz";#N/A,#N/A,TRUE,"WC";#N/A,#N/A,TRUE,"Beweg_bil";#N/A,#N/A,TRUE,"Kap_fluß";#N/A,#N/A,TRUE,"KENNZ";#N/A,#N/A,TRUE,"ANALYSE"}</definedName>
    <definedName function="false" hidden="true" name="__sss1" vbProcedure="false">{#N/A,#N/A,TRUE,"Cont_Stell";#N/A,#N/A,TRUE,"BTG";#N/A,#N/A,TRUE,"SH";#N/A,#N/A,TRUE,"GUV";#N/A,#N/A,TRUE,"Bilanz";#N/A,#N/A,TRUE,"WC";#N/A,#N/A,TRUE,"Beweg_bil";#N/A,#N/A,TRUE,"Kap_fluß";#N/A,#N/A,TRUE,"KENNZ";#N/A,#N/A,TRUE,"ANALYSE"}</definedName>
    <definedName function="false" hidden="true" name="__sss10" vbProcedure="false">{#N/A,#N/A,TRUE,"Cont_Stell";#N/A,#N/A,TRUE,"BTG";#N/A,#N/A,TRUE,"SH";#N/A,#N/A,TRUE,"GUV";#N/A,#N/A,TRUE,"Bilanz";#N/A,#N/A,TRUE,"WC";#N/A,#N/A,TRUE,"Beweg_bil";#N/A,#N/A,TRUE,"Kap_fluß";#N/A,#N/A,TRUE,"KENNZ";#N/A,#N/A,TRUE,"ANALYSE"}</definedName>
    <definedName function="false" hidden="true" name="__sss11" vbProcedure="false">{#N/A,#N/A,TRUE,"Cont_Stell";#N/A,#N/A,TRUE,"BTG";#N/A,#N/A,TRUE,"SH";#N/A,#N/A,TRUE,"GUV";#N/A,#N/A,TRUE,"Bilanz";#N/A,#N/A,TRUE,"WC";#N/A,#N/A,TRUE,"Beweg_bil";#N/A,#N/A,TRUE,"Kap_fluß";#N/A,#N/A,TRUE,"KENNZ";#N/A,#N/A,TRUE,"ANALYSE"}</definedName>
    <definedName function="false" hidden="true" name="__sss5" vbProcedure="false">{#N/A,#N/A,TRUE,"Cont_Stell";#N/A,#N/A,TRUE,"BTG";#N/A,#N/A,TRUE,"SH";#N/A,#N/A,TRUE,"GUV";#N/A,#N/A,TRUE,"Bilanz";#N/A,#N/A,TRUE,"WC";#N/A,#N/A,TRUE,"Beweg_bil";#N/A,#N/A,TRUE,"Kap_fluß";#N/A,#N/A,TRUE,"KENNZ";#N/A,#N/A,TRUE,"ANALYSE"}</definedName>
    <definedName function="false" hidden="true" name="_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name="__xlfn.BAHTTEXT" vbProcedure="false">#NAME?</definedName>
    <definedName function="false" hidden="true" name="__xlfn.RTD" vbProcedure="false">#NAME?</definedName>
    <definedName function="false" hidden="true" name="__xx10" vbProcedure="false">{#N/A,#N/A,FALSE,"Cash Flow"}</definedName>
    <definedName function="false" hidden="true" name="___abc1" vbProcedure="false">{#N/A,#N/A,FALSE,"Bezirk SW";#N/A,#N/A,FALSE,"Dir S (GK)";#N/A,#N/A,FALSE,"Dir FR (PK)"}</definedName>
    <definedName function="false" hidden="true" name="___abc10" vbProcedure="false">{#N/A,#N/A,FALSE,"Bezirk SW";#N/A,#N/A,FALSE,"Dir S (GK)";#N/A,#N/A,FALSE,"Dir FR (PK)"}</definedName>
    <definedName function="false" hidden="true" name="___abc11" vbProcedure="false">{#N/A,#N/A,FALSE,"Bezirk SW";#N/A,#N/A,FALSE,"Dir S (GK)";#N/A,#N/A,FALSE,"Dir FR (PK)"}</definedName>
    <definedName function="false" hidden="true" name="___abc5" vbProcedure="false">{#N/A,#N/A,FALSE,"Bezirk SW";#N/A,#N/A,FALSE,"Dir S (GK)";#N/A,#N/A,FALSE,"Dir FR (PK)"}</definedName>
    <definedName function="false" hidden="true" name="___aee1" vbProcedure="false">{#N/A,#N/A,FALSE,"Bezirk SW";#N/A,#N/A,FALSE,"Dir S (GK)";#N/A,#N/A,FALSE,"Dir FR (PK)"}</definedName>
    <definedName function="false" hidden="true" name="___aee10" vbProcedure="false">{#N/A,#N/A,FALSE,"Bezirk SW";#N/A,#N/A,FALSE,"Dir S (GK)";#N/A,#N/A,FALSE,"Dir FR (PK)"}</definedName>
    <definedName function="false" hidden="true" name="___aee11" vbProcedure="false">{#N/A,#N/A,FALSE,"Bezirk SW";#N/A,#N/A,FALSE,"Dir S (GK)";#N/A,#N/A,FALSE,"Dir FR (PK)"}</definedName>
    <definedName function="false" hidden="true" name="___aee5" vbProcedure="false">{#N/A,#N/A,FALSE,"Bezirk SW";#N/A,#N/A,FALSE,"Dir S (GK)";#N/A,#N/A,FALSE,"Dir FR (PK)"}</definedName>
    <definedName function="false" hidden="true" name="___as1" vbProcedure="false">{#N/A,#N/A,FALSE,"Bezirk SW";#N/A,#N/A,FALSE,"Dir S (GK)";#N/A,#N/A,FALSE,"Dir FR (PK)"}</definedName>
    <definedName function="false" hidden="true" name="___as5" vbProcedure="false">{#N/A,#N/A,FALSE,"Bezirk SW";#N/A,#N/A,FALSE,"Dir S (GK)";#N/A,#N/A,FALSE,"Dir FR (PK)"}</definedName>
    <definedName function="false" hidden="true" name="___jj1" vbProcedure="false">{#N/A,#N/A,FALSE,"Bezirk SW";#N/A,#N/A,FALSE,"Dir S (GK)";#N/A,#N/A,FALSE,"Dir FR (PK)"}</definedName>
    <definedName function="false" hidden="true" name="___jj10" vbProcedure="false">{#N/A,#N/A,FALSE,"Bezirk SW";#N/A,#N/A,FALSE,"Dir S (GK)";#N/A,#N/A,FALSE,"Dir FR (PK)"}</definedName>
    <definedName function="false" hidden="true" name="___jj11" vbProcedure="false">{#N/A,#N/A,FALSE,"Bezirk SW";#N/A,#N/A,FALSE,"Dir S (GK)";#N/A,#N/A,FALSE,"Dir FR (PK)"}</definedName>
    <definedName function="false" hidden="true" name="___jj5" vbProcedure="false">{#N/A,#N/A,FALSE,"Bezirk SW";#N/A,#N/A,FALSE,"Dir S (GK)";#N/A,#N/A,FALSE,"Dir FR (PK)"}</definedName>
    <definedName function="false" hidden="true" name="___r" vbProcedure="false">{#N/A,#N/A,FALSE,"F-01";#N/A,#N/A,FALSE,"F-01";#N/A,#N/A,FALSE,"F-01"}</definedName>
    <definedName function="false" hidden="true" name="___re1" vbProcedure="false">{#N/A,#N/A,TRUE,"Cont_Stell";#N/A,#N/A,TRUE,"BTG";#N/A,#N/A,TRUE,"SH";#N/A,#N/A,TRUE,"GUV";#N/A,#N/A,TRUE,"Bilanz";#N/A,#N/A,TRUE,"WC";#N/A,#N/A,TRUE,"Beweg_bil";#N/A,#N/A,TRUE,"Kap_fluß";#N/A,#N/A,TRUE,"KENNZ";#N/A,#N/A,TRUE,"ANALYSE"}</definedName>
    <definedName function="false" hidden="true" name="___re10" vbProcedure="false">{#N/A,#N/A,TRUE,"Cont_Stell";#N/A,#N/A,TRUE,"BTG";#N/A,#N/A,TRUE,"SH";#N/A,#N/A,TRUE,"GUV";#N/A,#N/A,TRUE,"Bilanz";#N/A,#N/A,TRUE,"WC";#N/A,#N/A,TRUE,"Beweg_bil";#N/A,#N/A,TRUE,"Kap_fluß";#N/A,#N/A,TRUE,"KENNZ";#N/A,#N/A,TRUE,"ANALYSE"}</definedName>
    <definedName function="false" hidden="true" name="___re11" vbProcedure="false">{#N/A,#N/A,TRUE,"Cont_Stell";#N/A,#N/A,TRUE,"BTG";#N/A,#N/A,TRUE,"SH";#N/A,#N/A,TRUE,"GUV";#N/A,#N/A,TRUE,"Bilanz";#N/A,#N/A,TRUE,"WC";#N/A,#N/A,TRUE,"Beweg_bil";#N/A,#N/A,TRUE,"Kap_fluß";#N/A,#N/A,TRUE,"KENNZ";#N/A,#N/A,TRUE,"ANALYSE"}</definedName>
    <definedName function="false" hidden="true" name="___re5" vbProcedure="false">{#N/A,#N/A,TRUE,"Cont_Stell";#N/A,#N/A,TRUE,"BTG";#N/A,#N/A,TRUE,"SH";#N/A,#N/A,TRUE,"GUV";#N/A,#N/A,TRUE,"Bilanz";#N/A,#N/A,TRUE,"WC";#N/A,#N/A,TRUE,"Beweg_bil";#N/A,#N/A,TRUE,"Kap_fluß";#N/A,#N/A,TRUE,"KENNZ";#N/A,#N/A,TRUE,"ANALYSE"}</definedName>
    <definedName function="false" hidden="true" name="___sss1" vbProcedure="false">{#N/A,#N/A,TRUE,"Cont_Stell";#N/A,#N/A,TRUE,"BTG";#N/A,#N/A,TRUE,"SH";#N/A,#N/A,TRUE,"GUV";#N/A,#N/A,TRUE,"Bilanz";#N/A,#N/A,TRUE,"WC";#N/A,#N/A,TRUE,"Beweg_bil";#N/A,#N/A,TRUE,"Kap_fluß";#N/A,#N/A,TRUE,"KENNZ";#N/A,#N/A,TRUE,"ANALYSE"}</definedName>
    <definedName function="false" hidden="true" name="___sss10" vbProcedure="false">{#N/A,#N/A,TRUE,"Cont_Stell";#N/A,#N/A,TRUE,"BTG";#N/A,#N/A,TRUE,"SH";#N/A,#N/A,TRUE,"GUV";#N/A,#N/A,TRUE,"Bilanz";#N/A,#N/A,TRUE,"WC";#N/A,#N/A,TRUE,"Beweg_bil";#N/A,#N/A,TRUE,"Kap_fluß";#N/A,#N/A,TRUE,"KENNZ";#N/A,#N/A,TRUE,"ANALYSE"}</definedName>
    <definedName function="false" hidden="true" name="___sss11" vbProcedure="false">{#N/A,#N/A,TRUE,"Cont_Stell";#N/A,#N/A,TRUE,"BTG";#N/A,#N/A,TRUE,"SH";#N/A,#N/A,TRUE,"GUV";#N/A,#N/A,TRUE,"Bilanz";#N/A,#N/A,TRUE,"WC";#N/A,#N/A,TRUE,"Beweg_bil";#N/A,#N/A,TRUE,"Kap_fluß";#N/A,#N/A,TRUE,"KENNZ";#N/A,#N/A,TRUE,"ANALYSE"}</definedName>
    <definedName function="false" hidden="true" name="___sss5" vbProcedure="false">{#N/A,#N/A,TRUE,"Cont_Stell";#N/A,#N/A,TRUE,"BTG";#N/A,#N/A,TRUE,"SH";#N/A,#N/A,TRUE,"GUV";#N/A,#N/A,TRUE,"Bilanz";#N/A,#N/A,TRUE,"WC";#N/A,#N/A,TRUE,"Beweg_bil";#N/A,#N/A,TRUE,"Kap_fluß";#N/A,#N/A,TRUE,"KENNZ";#N/A,#N/A,TRUE,"ANALYSE"}</definedName>
    <definedName function="false" hidden="true" name="___xx10" vbProcedure="false">{#N/A,#N/A,FALSE,"Cash Flow"}</definedName>
    <definedName function="false" hidden="true" name="____" vbProcedure="false">{"UKGAAP balance sheet",#N/A,FALSE,"Balance Sheet"}</definedName>
    <definedName function="false" hidden="true" name="____abc1" vbProcedure="false">{#N/A,#N/A,FALSE,"Bezirk SW";#N/A,#N/A,FALSE,"Dir S (GK)";#N/A,#N/A,FALSE,"Dir FR (PK)"}</definedName>
    <definedName function="false" hidden="true" name="____abc10" vbProcedure="false">{#N/A,#N/A,FALSE,"Bezirk SW";#N/A,#N/A,FALSE,"Dir S (GK)";#N/A,#N/A,FALSE,"Dir FR (PK)"}</definedName>
    <definedName function="false" hidden="true" name="____abc11" vbProcedure="false">{#N/A,#N/A,FALSE,"Bezirk SW";#N/A,#N/A,FALSE,"Dir S (GK)";#N/A,#N/A,FALSE,"Dir FR (PK)"}</definedName>
    <definedName function="false" hidden="true" name="____abc5" vbProcedure="false">{#N/A,#N/A,FALSE,"Bezirk SW";#N/A,#N/A,FALSE,"Dir S (GK)";#N/A,#N/A,FALSE,"Dir FR (PK)"}</definedName>
    <definedName function="false" hidden="true" name="____aee1" vbProcedure="false">{#N/A,#N/A,FALSE,"Bezirk SW";#N/A,#N/A,FALSE,"Dir S (GK)";#N/A,#N/A,FALSE,"Dir FR (PK)"}</definedName>
    <definedName function="false" hidden="true" name="____aee10" vbProcedure="false">{#N/A,#N/A,FALSE,"Bezirk SW";#N/A,#N/A,FALSE,"Dir S (GK)";#N/A,#N/A,FALSE,"Dir FR (PK)"}</definedName>
    <definedName function="false" hidden="true" name="____aee11" vbProcedure="false">{#N/A,#N/A,FALSE,"Bezirk SW";#N/A,#N/A,FALSE,"Dir S (GK)";#N/A,#N/A,FALSE,"Dir FR (PK)"}</definedName>
    <definedName function="false" hidden="true" name="____aee5" vbProcedure="false">{#N/A,#N/A,FALSE,"Bezirk SW";#N/A,#N/A,FALSE,"Dir S (GK)";#N/A,#N/A,FALSE,"Dir FR (PK)"}</definedName>
    <definedName function="false" hidden="true" name="____as1" vbProcedure="false">{#N/A,#N/A,FALSE,"Bezirk SW";#N/A,#N/A,FALSE,"Dir S (GK)";#N/A,#N/A,FALSE,"Dir FR (PK)"}</definedName>
    <definedName function="false" hidden="true" name="____as5" vbProcedure="false">{#N/A,#N/A,FALSE,"Bezirk SW";#N/A,#N/A,FALSE,"Dir S (GK)";#N/A,#N/A,FALSE,"Dir FR (PK)"}</definedName>
    <definedName function="false" hidden="true" name="____jj1" vbProcedure="false">{#N/A,#N/A,FALSE,"Bezirk SW";#N/A,#N/A,FALSE,"Dir S (GK)";#N/A,#N/A,FALSE,"Dir FR (PK)"}</definedName>
    <definedName function="false" hidden="true" name="____jj10" vbProcedure="false">{#N/A,#N/A,FALSE,"Bezirk SW";#N/A,#N/A,FALSE,"Dir S (GK)";#N/A,#N/A,FALSE,"Dir FR (PK)"}</definedName>
    <definedName function="false" hidden="true" name="____jj11" vbProcedure="false">{#N/A,#N/A,FALSE,"Bezirk SW";#N/A,#N/A,FALSE,"Dir S (GK)";#N/A,#N/A,FALSE,"Dir FR (PK)"}</definedName>
    <definedName function="false" hidden="true" name="____jj5" vbProcedure="false">{#N/A,#N/A,FALSE,"Bezirk SW";#N/A,#N/A,FALSE,"Dir S (GK)";#N/A,#N/A,FALSE,"Dir FR (PK)"}</definedName>
    <definedName function="false" hidden="true" name="____r" vbProcedure="false">{#N/A,#N/A,FALSE,"F-01";#N/A,#N/A,FALSE,"F-01";#N/A,#N/A,FALSE,"F-01"}</definedName>
    <definedName function="false" hidden="true" name="____re1" vbProcedure="false">{#N/A,#N/A,TRUE,"Cont_Stell";#N/A,#N/A,TRUE,"BTG";#N/A,#N/A,TRUE,"SH";#N/A,#N/A,TRUE,"GUV";#N/A,#N/A,TRUE,"Bilanz";#N/A,#N/A,TRUE,"WC";#N/A,#N/A,TRUE,"Beweg_bil";#N/A,#N/A,TRUE,"Kap_fluß";#N/A,#N/A,TRUE,"KENNZ";#N/A,#N/A,TRUE,"ANALYSE"}</definedName>
    <definedName function="false" hidden="true" name="____re10" vbProcedure="false">{#N/A,#N/A,TRUE,"Cont_Stell";#N/A,#N/A,TRUE,"BTG";#N/A,#N/A,TRUE,"SH";#N/A,#N/A,TRUE,"GUV";#N/A,#N/A,TRUE,"Bilanz";#N/A,#N/A,TRUE,"WC";#N/A,#N/A,TRUE,"Beweg_bil";#N/A,#N/A,TRUE,"Kap_fluß";#N/A,#N/A,TRUE,"KENNZ";#N/A,#N/A,TRUE,"ANALYSE"}</definedName>
    <definedName function="false" hidden="true" name="____re11" vbProcedure="false">{#N/A,#N/A,TRUE,"Cont_Stell";#N/A,#N/A,TRUE,"BTG";#N/A,#N/A,TRUE,"SH";#N/A,#N/A,TRUE,"GUV";#N/A,#N/A,TRUE,"Bilanz";#N/A,#N/A,TRUE,"WC";#N/A,#N/A,TRUE,"Beweg_bil";#N/A,#N/A,TRUE,"Kap_fluß";#N/A,#N/A,TRUE,"KENNZ";#N/A,#N/A,TRUE,"ANALYSE"}</definedName>
    <definedName function="false" hidden="true" name="____re5" vbProcedure="false">{#N/A,#N/A,TRUE,"Cont_Stell";#N/A,#N/A,TRUE,"BTG";#N/A,#N/A,TRUE,"SH";#N/A,#N/A,TRUE,"GUV";#N/A,#N/A,TRUE,"Bilanz";#N/A,#N/A,TRUE,"WC";#N/A,#N/A,TRUE,"Beweg_bil";#N/A,#N/A,TRUE,"Kap_fluß";#N/A,#N/A,TRUE,"KENNZ";#N/A,#N/A,TRUE,"ANALYSE"}</definedName>
    <definedName function="false" hidden="true" name="____sss1" vbProcedure="false">{#N/A,#N/A,TRUE,"Cont_Stell";#N/A,#N/A,TRUE,"BTG";#N/A,#N/A,TRUE,"SH";#N/A,#N/A,TRUE,"GUV";#N/A,#N/A,TRUE,"Bilanz";#N/A,#N/A,TRUE,"WC";#N/A,#N/A,TRUE,"Beweg_bil";#N/A,#N/A,TRUE,"Kap_fluß";#N/A,#N/A,TRUE,"KENNZ";#N/A,#N/A,TRUE,"ANALYSE"}</definedName>
    <definedName function="false" hidden="true" name="____sss10" vbProcedure="false">{#N/A,#N/A,TRUE,"Cont_Stell";#N/A,#N/A,TRUE,"BTG";#N/A,#N/A,TRUE,"SH";#N/A,#N/A,TRUE,"GUV";#N/A,#N/A,TRUE,"Bilanz";#N/A,#N/A,TRUE,"WC";#N/A,#N/A,TRUE,"Beweg_bil";#N/A,#N/A,TRUE,"Kap_fluß";#N/A,#N/A,TRUE,"KENNZ";#N/A,#N/A,TRUE,"ANALYSE"}</definedName>
    <definedName function="false" hidden="true" name="____sss11" vbProcedure="false">{#N/A,#N/A,TRUE,"Cont_Stell";#N/A,#N/A,TRUE,"BTG";#N/A,#N/A,TRUE,"SH";#N/A,#N/A,TRUE,"GUV";#N/A,#N/A,TRUE,"Bilanz";#N/A,#N/A,TRUE,"WC";#N/A,#N/A,TRUE,"Beweg_bil";#N/A,#N/A,TRUE,"Kap_fluß";#N/A,#N/A,TRUE,"KENNZ";#N/A,#N/A,TRUE,"ANALYSE"}</definedName>
    <definedName function="false" hidden="true" name="____sss5" vbProcedure="false">{#N/A,#N/A,TRUE,"Cont_Stell";#N/A,#N/A,TRUE,"BTG";#N/A,#N/A,TRUE,"SH";#N/A,#N/A,TRUE,"GUV";#N/A,#N/A,TRUE,"Bilanz";#N/A,#N/A,TRUE,"WC";#N/A,#N/A,TRUE,"Beweg_bil";#N/A,#N/A,TRUE,"Kap_fluß";#N/A,#N/A,TRUE,"KENNZ";#N/A,#N/A,TRUE,"ANALYSE"}</definedName>
    <definedName function="false" hidden="true" name="____xx10" vbProcedure="false">{#N/A,#N/A,FALSE,"Cash Flow"}</definedName>
    <definedName function="false" hidden="true" name="_____abc1" vbProcedure="false">{#N/A,#N/A,FALSE,"Bezirk SW";#N/A,#N/A,FALSE,"Dir S (GK)";#N/A,#N/A,FALSE,"Dir FR (PK)"}</definedName>
    <definedName function="false" hidden="true" name="_____abc10" vbProcedure="false">{#N/A,#N/A,FALSE,"Bezirk SW";#N/A,#N/A,FALSE,"Dir S (GK)";#N/A,#N/A,FALSE,"Dir FR (PK)"}</definedName>
    <definedName function="false" hidden="true" name="_____abc11" vbProcedure="false">{#N/A,#N/A,FALSE,"Bezirk SW";#N/A,#N/A,FALSE,"Dir S (GK)";#N/A,#N/A,FALSE,"Dir FR (PK)"}</definedName>
    <definedName function="false" hidden="true" name="_____abc5" vbProcedure="false">{#N/A,#N/A,FALSE,"Bezirk SW";#N/A,#N/A,FALSE,"Dir S (GK)";#N/A,#N/A,FALSE,"Dir FR (PK)"}</definedName>
    <definedName function="false" hidden="true" name="_____aee1" vbProcedure="false">{#N/A,#N/A,FALSE,"Bezirk SW";#N/A,#N/A,FALSE,"Dir S (GK)";#N/A,#N/A,FALSE,"Dir FR (PK)"}</definedName>
    <definedName function="false" hidden="true" name="_____aee10" vbProcedure="false">{#N/A,#N/A,FALSE,"Bezirk SW";#N/A,#N/A,FALSE,"Dir S (GK)";#N/A,#N/A,FALSE,"Dir FR (PK)"}</definedName>
    <definedName function="false" hidden="true" name="_____aee11" vbProcedure="false">{#N/A,#N/A,FALSE,"Bezirk SW";#N/A,#N/A,FALSE,"Dir S (GK)";#N/A,#N/A,FALSE,"Dir FR (PK)"}</definedName>
    <definedName function="false" hidden="true" name="_____aee5" vbProcedure="false">{#N/A,#N/A,FALSE,"Bezirk SW";#N/A,#N/A,FALSE,"Dir S (GK)";#N/A,#N/A,FALSE,"Dir FR (PK)"}</definedName>
    <definedName function="false" hidden="true" name="_____as1" vbProcedure="false">{#N/A,#N/A,FALSE,"Bezirk SW";#N/A,#N/A,FALSE,"Dir S (GK)";#N/A,#N/A,FALSE,"Dir FR (PK)"}</definedName>
    <definedName function="false" hidden="true" name="_____as5" vbProcedure="false">{#N/A,#N/A,FALSE,"Bezirk SW";#N/A,#N/A,FALSE,"Dir S (GK)";#N/A,#N/A,FALSE,"Dir FR (PK)"}</definedName>
    <definedName function="false" hidden="true" name="_____jj1" vbProcedure="false">{#N/A,#N/A,FALSE,"Bezirk SW";#N/A,#N/A,FALSE,"Dir S (GK)";#N/A,#N/A,FALSE,"Dir FR (PK)"}</definedName>
    <definedName function="false" hidden="true" name="_____jj10" vbProcedure="false">{#N/A,#N/A,FALSE,"Bezirk SW";#N/A,#N/A,FALSE,"Dir S (GK)";#N/A,#N/A,FALSE,"Dir FR (PK)"}</definedName>
    <definedName function="false" hidden="true" name="_____jj11" vbProcedure="false">{#N/A,#N/A,FALSE,"Bezirk SW";#N/A,#N/A,FALSE,"Dir S (GK)";#N/A,#N/A,FALSE,"Dir FR (PK)"}</definedName>
    <definedName function="false" hidden="true" name="_____jj5" vbProcedure="false">{#N/A,#N/A,FALSE,"Bezirk SW";#N/A,#N/A,FALSE,"Dir S (GK)";#N/A,#N/A,FALSE,"Dir FR (PK)"}</definedName>
    <definedName function="false" hidden="true" name="_____r" vbProcedure="false">{#N/A,#N/A,FALSE,"F-01";#N/A,#N/A,FALSE,"F-01";#N/A,#N/A,FALSE,"F-01"}</definedName>
    <definedName function="false" hidden="true" name="_____re1" vbProcedure="false">{#N/A,#N/A,TRUE,"Cont_Stell";#N/A,#N/A,TRUE,"BTG";#N/A,#N/A,TRUE,"SH";#N/A,#N/A,TRUE,"GUV";#N/A,#N/A,TRUE,"Bilanz";#N/A,#N/A,TRUE,"WC";#N/A,#N/A,TRUE,"Beweg_bil";#N/A,#N/A,TRUE,"Kap_fluß";#N/A,#N/A,TRUE,"KENNZ";#N/A,#N/A,TRUE,"ANALYSE"}</definedName>
    <definedName function="false" hidden="true" name="_____re10" vbProcedure="false">{#N/A,#N/A,TRUE,"Cont_Stell";#N/A,#N/A,TRUE,"BTG";#N/A,#N/A,TRUE,"SH";#N/A,#N/A,TRUE,"GUV";#N/A,#N/A,TRUE,"Bilanz";#N/A,#N/A,TRUE,"WC";#N/A,#N/A,TRUE,"Beweg_bil";#N/A,#N/A,TRUE,"Kap_fluß";#N/A,#N/A,TRUE,"KENNZ";#N/A,#N/A,TRUE,"ANALYSE"}</definedName>
    <definedName function="false" hidden="true" name="_____re11" vbProcedure="false">{#N/A,#N/A,TRUE,"Cont_Stell";#N/A,#N/A,TRUE,"BTG";#N/A,#N/A,TRUE,"SH";#N/A,#N/A,TRUE,"GUV";#N/A,#N/A,TRUE,"Bilanz";#N/A,#N/A,TRUE,"WC";#N/A,#N/A,TRUE,"Beweg_bil";#N/A,#N/A,TRUE,"Kap_fluß";#N/A,#N/A,TRUE,"KENNZ";#N/A,#N/A,TRUE,"ANALYSE"}</definedName>
    <definedName function="false" hidden="true" name="_____re5" vbProcedure="false">{#N/A,#N/A,TRUE,"Cont_Stell";#N/A,#N/A,TRUE,"BTG";#N/A,#N/A,TRUE,"SH";#N/A,#N/A,TRUE,"GUV";#N/A,#N/A,TRUE,"Bilanz";#N/A,#N/A,TRUE,"WC";#N/A,#N/A,TRUE,"Beweg_bil";#N/A,#N/A,TRUE,"Kap_fluß";#N/A,#N/A,TRUE,"KENNZ";#N/A,#N/A,TRUE,"ANALYSE"}</definedName>
    <definedName function="false" hidden="true" name="_____sss1" vbProcedure="false">{#N/A,#N/A,TRUE,"Cont_Stell";#N/A,#N/A,TRUE,"BTG";#N/A,#N/A,TRUE,"SH";#N/A,#N/A,TRUE,"GUV";#N/A,#N/A,TRUE,"Bilanz";#N/A,#N/A,TRUE,"WC";#N/A,#N/A,TRUE,"Beweg_bil";#N/A,#N/A,TRUE,"Kap_fluß";#N/A,#N/A,TRUE,"KENNZ";#N/A,#N/A,TRUE,"ANALYSE"}</definedName>
    <definedName function="false" hidden="true" name="_____sss10" vbProcedure="false">{#N/A,#N/A,TRUE,"Cont_Stell";#N/A,#N/A,TRUE,"BTG";#N/A,#N/A,TRUE,"SH";#N/A,#N/A,TRUE,"GUV";#N/A,#N/A,TRUE,"Bilanz";#N/A,#N/A,TRUE,"WC";#N/A,#N/A,TRUE,"Beweg_bil";#N/A,#N/A,TRUE,"Kap_fluß";#N/A,#N/A,TRUE,"KENNZ";#N/A,#N/A,TRUE,"ANALYSE"}</definedName>
    <definedName function="false" hidden="true" name="_____sss11" vbProcedure="false">{#N/A,#N/A,TRUE,"Cont_Stell";#N/A,#N/A,TRUE,"BTG";#N/A,#N/A,TRUE,"SH";#N/A,#N/A,TRUE,"GUV";#N/A,#N/A,TRUE,"Bilanz";#N/A,#N/A,TRUE,"WC";#N/A,#N/A,TRUE,"Beweg_bil";#N/A,#N/A,TRUE,"Kap_fluß";#N/A,#N/A,TRUE,"KENNZ";#N/A,#N/A,TRUE,"ANALYSE"}</definedName>
    <definedName function="false" hidden="true" name="_____sss5" vbProcedure="false">{#N/A,#N/A,TRUE,"Cont_Stell";#N/A,#N/A,TRUE,"BTG";#N/A,#N/A,TRUE,"SH";#N/A,#N/A,TRUE,"GUV";#N/A,#N/A,TRUE,"Bilanz";#N/A,#N/A,TRUE,"WC";#N/A,#N/A,TRUE,"Beweg_bil";#N/A,#N/A,TRUE,"Kap_fluß";#N/A,#N/A,TRUE,"KENNZ";#N/A,#N/A,TRUE,"ANALYSE"}</definedName>
    <definedName function="false" hidden="true" name="_____xx10" vbProcedure="false">{#N/A,#N/A,FALSE,"Cash Flow"}</definedName>
    <definedName function="false" hidden="true" name="______abc1" vbProcedure="false">{#N/A,#N/A,FALSE,"Bezirk SW";#N/A,#N/A,FALSE,"Dir S (GK)";#N/A,#N/A,FALSE,"Dir FR (PK)"}</definedName>
    <definedName function="false" hidden="true" name="______abc10" vbProcedure="false">{#N/A,#N/A,FALSE,"Bezirk SW";#N/A,#N/A,FALSE,"Dir S (GK)";#N/A,#N/A,FALSE,"Dir FR (PK)"}</definedName>
    <definedName function="false" hidden="true" name="______abc11" vbProcedure="false">{#N/A,#N/A,FALSE,"Bezirk SW";#N/A,#N/A,FALSE,"Dir S (GK)";#N/A,#N/A,FALSE,"Dir FR (PK)"}</definedName>
    <definedName function="false" hidden="true" name="______abc5" vbProcedure="false">{#N/A,#N/A,FALSE,"Bezirk SW";#N/A,#N/A,FALSE,"Dir S (GK)";#N/A,#N/A,FALSE,"Dir FR (PK)"}</definedName>
    <definedName function="false" hidden="true" name="______aee1" vbProcedure="false">{#N/A,#N/A,FALSE,"Bezirk SW";#N/A,#N/A,FALSE,"Dir S (GK)";#N/A,#N/A,FALSE,"Dir FR (PK)"}</definedName>
    <definedName function="false" hidden="true" name="______aee10" vbProcedure="false">{#N/A,#N/A,FALSE,"Bezirk SW";#N/A,#N/A,FALSE,"Dir S (GK)";#N/A,#N/A,FALSE,"Dir FR (PK)"}</definedName>
    <definedName function="false" hidden="true" name="______aee11" vbProcedure="false">{#N/A,#N/A,FALSE,"Bezirk SW";#N/A,#N/A,FALSE,"Dir S (GK)";#N/A,#N/A,FALSE,"Dir FR (PK)"}</definedName>
    <definedName function="false" hidden="true" name="______aee5" vbProcedure="false">{#N/A,#N/A,FALSE,"Bezirk SW";#N/A,#N/A,FALSE,"Dir S (GK)";#N/A,#N/A,FALSE,"Dir FR (PK)"}</definedName>
    <definedName function="false" hidden="true" name="______as1" vbProcedure="false">{#N/A,#N/A,FALSE,"Bezirk SW";#N/A,#N/A,FALSE,"Dir S (GK)";#N/A,#N/A,FALSE,"Dir FR (PK)"}</definedName>
    <definedName function="false" hidden="true" name="______as5" vbProcedure="false">{#N/A,#N/A,FALSE,"Bezirk SW";#N/A,#N/A,FALSE,"Dir S (GK)";#N/A,#N/A,FALSE,"Dir FR (PK)"}</definedName>
    <definedName function="false" hidden="true" name="______jj1" vbProcedure="false">{#N/A,#N/A,FALSE,"Bezirk SW";#N/A,#N/A,FALSE,"Dir S (GK)";#N/A,#N/A,FALSE,"Dir FR (PK)"}</definedName>
    <definedName function="false" hidden="true" name="______jj10" vbProcedure="false">{#N/A,#N/A,FALSE,"Bezirk SW";#N/A,#N/A,FALSE,"Dir S (GK)";#N/A,#N/A,FALSE,"Dir FR (PK)"}</definedName>
    <definedName function="false" hidden="true" name="______jj11" vbProcedure="false">{#N/A,#N/A,FALSE,"Bezirk SW";#N/A,#N/A,FALSE,"Dir S (GK)";#N/A,#N/A,FALSE,"Dir FR (PK)"}</definedName>
    <definedName function="false" hidden="true" name="______jj5" vbProcedure="false">{#N/A,#N/A,FALSE,"Bezirk SW";#N/A,#N/A,FALSE,"Dir S (GK)";#N/A,#N/A,FALSE,"Dir FR (PK)"}</definedName>
    <definedName function="false" hidden="true" name="______r" vbProcedure="false">{#N/A,#N/A,FALSE,"F-01";#N/A,#N/A,FALSE,"F-01";#N/A,#N/A,FALSE,"F-01"}</definedName>
    <definedName function="false" hidden="true" name="______re1" vbProcedure="false">{#N/A,#N/A,TRUE,"Cont_Stell";#N/A,#N/A,TRUE,"BTG";#N/A,#N/A,TRUE,"SH";#N/A,#N/A,TRUE,"GUV";#N/A,#N/A,TRUE,"Bilanz";#N/A,#N/A,TRUE,"WC";#N/A,#N/A,TRUE,"Beweg_bil";#N/A,#N/A,TRUE,"Kap_fluß";#N/A,#N/A,TRUE,"KENNZ";#N/A,#N/A,TRUE,"ANALYSE"}</definedName>
    <definedName function="false" hidden="true" name="______re10" vbProcedure="false">{#N/A,#N/A,TRUE,"Cont_Stell";#N/A,#N/A,TRUE,"BTG";#N/A,#N/A,TRUE,"SH";#N/A,#N/A,TRUE,"GUV";#N/A,#N/A,TRUE,"Bilanz";#N/A,#N/A,TRUE,"WC";#N/A,#N/A,TRUE,"Beweg_bil";#N/A,#N/A,TRUE,"Kap_fluß";#N/A,#N/A,TRUE,"KENNZ";#N/A,#N/A,TRUE,"ANALYSE"}</definedName>
    <definedName function="false" hidden="true" name="______re11" vbProcedure="false">{#N/A,#N/A,TRUE,"Cont_Stell";#N/A,#N/A,TRUE,"BTG";#N/A,#N/A,TRUE,"SH";#N/A,#N/A,TRUE,"GUV";#N/A,#N/A,TRUE,"Bilanz";#N/A,#N/A,TRUE,"WC";#N/A,#N/A,TRUE,"Beweg_bil";#N/A,#N/A,TRUE,"Kap_fluß";#N/A,#N/A,TRUE,"KENNZ";#N/A,#N/A,TRUE,"ANALYSE"}</definedName>
    <definedName function="false" hidden="true" name="______re5" vbProcedure="false">{#N/A,#N/A,TRUE,"Cont_Stell";#N/A,#N/A,TRUE,"BTG";#N/A,#N/A,TRUE,"SH";#N/A,#N/A,TRUE,"GUV";#N/A,#N/A,TRUE,"Bilanz";#N/A,#N/A,TRUE,"WC";#N/A,#N/A,TRUE,"Beweg_bil";#N/A,#N/A,TRUE,"Kap_fluß";#N/A,#N/A,TRUE,"KENNZ";#N/A,#N/A,TRUE,"ANALYSE"}</definedName>
    <definedName function="false" hidden="true" name="______sss1" vbProcedure="false">{#N/A,#N/A,TRUE,"Cont_Stell";#N/A,#N/A,TRUE,"BTG";#N/A,#N/A,TRUE,"SH";#N/A,#N/A,TRUE,"GUV";#N/A,#N/A,TRUE,"Bilanz";#N/A,#N/A,TRUE,"WC";#N/A,#N/A,TRUE,"Beweg_bil";#N/A,#N/A,TRUE,"Kap_fluß";#N/A,#N/A,TRUE,"KENNZ";#N/A,#N/A,TRUE,"ANALYSE"}</definedName>
    <definedName function="false" hidden="true" name="______sss10" vbProcedure="false">{#N/A,#N/A,TRUE,"Cont_Stell";#N/A,#N/A,TRUE,"BTG";#N/A,#N/A,TRUE,"SH";#N/A,#N/A,TRUE,"GUV";#N/A,#N/A,TRUE,"Bilanz";#N/A,#N/A,TRUE,"WC";#N/A,#N/A,TRUE,"Beweg_bil";#N/A,#N/A,TRUE,"Kap_fluß";#N/A,#N/A,TRUE,"KENNZ";#N/A,#N/A,TRUE,"ANALYSE"}</definedName>
    <definedName function="false" hidden="true" name="______sss11" vbProcedure="false">{#N/A,#N/A,TRUE,"Cont_Stell";#N/A,#N/A,TRUE,"BTG";#N/A,#N/A,TRUE,"SH";#N/A,#N/A,TRUE,"GUV";#N/A,#N/A,TRUE,"Bilanz";#N/A,#N/A,TRUE,"WC";#N/A,#N/A,TRUE,"Beweg_bil";#N/A,#N/A,TRUE,"Kap_fluß";#N/A,#N/A,TRUE,"KENNZ";#N/A,#N/A,TRUE,"ANALYSE"}</definedName>
    <definedName function="false" hidden="true" name="______sss5" vbProcedure="false">{#N/A,#N/A,TRUE,"Cont_Stell";#N/A,#N/A,TRUE,"BTG";#N/A,#N/A,TRUE,"SH";#N/A,#N/A,TRUE,"GUV";#N/A,#N/A,TRUE,"Bilanz";#N/A,#N/A,TRUE,"WC";#N/A,#N/A,TRUE,"Beweg_bil";#N/A,#N/A,TRUE,"Kap_fluß";#N/A,#N/A,TRUE,"KENNZ";#N/A,#N/A,TRUE,"ANALYSE"}</definedName>
    <definedName function="false" hidden="true" name="______xx10" vbProcedure="false">{#N/A,#N/A,FALSE,"Cash Flow"}</definedName>
    <definedName function="false" hidden="true" name="_______abc1" vbProcedure="false">{#N/A,#N/A,FALSE,"Bezirk SW";#N/A,#N/A,FALSE,"Dir S (GK)";#N/A,#N/A,FALSE,"Dir FR (PK)"}</definedName>
    <definedName function="false" hidden="true" name="_______abc10" vbProcedure="false">{#N/A,#N/A,FALSE,"Bezirk SW";#N/A,#N/A,FALSE,"Dir S (GK)";#N/A,#N/A,FALSE,"Dir FR (PK)"}</definedName>
    <definedName function="false" hidden="true" name="_______abc11" vbProcedure="false">{#N/A,#N/A,FALSE,"Bezirk SW";#N/A,#N/A,FALSE,"Dir S (GK)";#N/A,#N/A,FALSE,"Dir FR (PK)"}</definedName>
    <definedName function="false" hidden="true" name="_______abc5" vbProcedure="false">{#N/A,#N/A,FALSE,"Bezirk SW";#N/A,#N/A,FALSE,"Dir S (GK)";#N/A,#N/A,FALSE,"Dir FR (PK)"}</definedName>
    <definedName function="false" hidden="true" name="_______aee1" vbProcedure="false">{#N/A,#N/A,FALSE,"Bezirk SW";#N/A,#N/A,FALSE,"Dir S (GK)";#N/A,#N/A,FALSE,"Dir FR (PK)"}</definedName>
    <definedName function="false" hidden="true" name="_______aee10" vbProcedure="false">{#N/A,#N/A,FALSE,"Bezirk SW";#N/A,#N/A,FALSE,"Dir S (GK)";#N/A,#N/A,FALSE,"Dir FR (PK)"}</definedName>
    <definedName function="false" hidden="true" name="_______aee11" vbProcedure="false">{#N/A,#N/A,FALSE,"Bezirk SW";#N/A,#N/A,FALSE,"Dir S (GK)";#N/A,#N/A,FALSE,"Dir FR (PK)"}</definedName>
    <definedName function="false" hidden="true" name="_______aee5" vbProcedure="false">{#N/A,#N/A,FALSE,"Bezirk SW";#N/A,#N/A,FALSE,"Dir S (GK)";#N/A,#N/A,FALSE,"Dir FR (PK)"}</definedName>
    <definedName function="false" hidden="true" name="_______as1" vbProcedure="false">{#N/A,#N/A,FALSE,"Bezirk SW";#N/A,#N/A,FALSE,"Dir S (GK)";#N/A,#N/A,FALSE,"Dir FR (PK)"}</definedName>
    <definedName function="false" hidden="true" name="_______as5" vbProcedure="false">{#N/A,#N/A,FALSE,"Bezirk SW";#N/A,#N/A,FALSE,"Dir S (GK)";#N/A,#N/A,FALSE,"Dir FR (PK)"}</definedName>
    <definedName function="false" hidden="true" name="_______jj1" vbProcedure="false">{#N/A,#N/A,FALSE,"Bezirk SW";#N/A,#N/A,FALSE,"Dir S (GK)";#N/A,#N/A,FALSE,"Dir FR (PK)"}</definedName>
    <definedName function="false" hidden="true" name="_______jj10" vbProcedure="false">{#N/A,#N/A,FALSE,"Bezirk SW";#N/A,#N/A,FALSE,"Dir S (GK)";#N/A,#N/A,FALSE,"Dir FR (PK)"}</definedName>
    <definedName function="false" hidden="true" name="_______jj11" vbProcedure="false">{#N/A,#N/A,FALSE,"Bezirk SW";#N/A,#N/A,FALSE,"Dir S (GK)";#N/A,#N/A,FALSE,"Dir FR (PK)"}</definedName>
    <definedName function="false" hidden="true" name="_______jj5" vbProcedure="false">{#N/A,#N/A,FALSE,"Bezirk SW";#N/A,#N/A,FALSE,"Dir S (GK)";#N/A,#N/A,FALSE,"Dir FR (PK)"}</definedName>
    <definedName function="false" hidden="true" name="_______r" vbProcedure="false">{#N/A,#N/A,FALSE,"F-01";#N/A,#N/A,FALSE,"F-01";#N/A,#N/A,FALSE,"F-01"}</definedName>
    <definedName function="false" hidden="true" name="_______re1" vbProcedure="false">{#N/A,#N/A,TRUE,"Cont_Stell";#N/A,#N/A,TRUE,"BTG";#N/A,#N/A,TRUE,"SH";#N/A,#N/A,TRUE,"GUV";#N/A,#N/A,TRUE,"Bilanz";#N/A,#N/A,TRUE,"WC";#N/A,#N/A,TRUE,"Beweg_bil";#N/A,#N/A,TRUE,"Kap_fluß";#N/A,#N/A,TRUE,"KENNZ";#N/A,#N/A,TRUE,"ANALYSE"}</definedName>
    <definedName function="false" hidden="true" name="_______re10" vbProcedure="false">{#N/A,#N/A,TRUE,"Cont_Stell";#N/A,#N/A,TRUE,"BTG";#N/A,#N/A,TRUE,"SH";#N/A,#N/A,TRUE,"GUV";#N/A,#N/A,TRUE,"Bilanz";#N/A,#N/A,TRUE,"WC";#N/A,#N/A,TRUE,"Beweg_bil";#N/A,#N/A,TRUE,"Kap_fluß";#N/A,#N/A,TRUE,"KENNZ";#N/A,#N/A,TRUE,"ANALYSE"}</definedName>
    <definedName function="false" hidden="true" name="_______re11" vbProcedure="false">{#N/A,#N/A,TRUE,"Cont_Stell";#N/A,#N/A,TRUE,"BTG";#N/A,#N/A,TRUE,"SH";#N/A,#N/A,TRUE,"GUV";#N/A,#N/A,TRUE,"Bilanz";#N/A,#N/A,TRUE,"WC";#N/A,#N/A,TRUE,"Beweg_bil";#N/A,#N/A,TRUE,"Kap_fluß";#N/A,#N/A,TRUE,"KENNZ";#N/A,#N/A,TRUE,"ANALYSE"}</definedName>
    <definedName function="false" hidden="true" name="_______re5" vbProcedure="false">{#N/A,#N/A,TRUE,"Cont_Stell";#N/A,#N/A,TRUE,"BTG";#N/A,#N/A,TRUE,"SH";#N/A,#N/A,TRUE,"GUV";#N/A,#N/A,TRUE,"Bilanz";#N/A,#N/A,TRUE,"WC";#N/A,#N/A,TRUE,"Beweg_bil";#N/A,#N/A,TRUE,"Kap_fluß";#N/A,#N/A,TRUE,"KENNZ";#N/A,#N/A,TRUE,"ANALYSE"}</definedName>
    <definedName function="false" hidden="true" name="_______sss1" vbProcedure="false">{#N/A,#N/A,TRUE,"Cont_Stell";#N/A,#N/A,TRUE,"BTG";#N/A,#N/A,TRUE,"SH";#N/A,#N/A,TRUE,"GUV";#N/A,#N/A,TRUE,"Bilanz";#N/A,#N/A,TRUE,"WC";#N/A,#N/A,TRUE,"Beweg_bil";#N/A,#N/A,TRUE,"Kap_fluß";#N/A,#N/A,TRUE,"KENNZ";#N/A,#N/A,TRUE,"ANALYSE"}</definedName>
    <definedName function="false" hidden="true" name="_______sss10" vbProcedure="false">{#N/A,#N/A,TRUE,"Cont_Stell";#N/A,#N/A,TRUE,"BTG";#N/A,#N/A,TRUE,"SH";#N/A,#N/A,TRUE,"GUV";#N/A,#N/A,TRUE,"Bilanz";#N/A,#N/A,TRUE,"WC";#N/A,#N/A,TRUE,"Beweg_bil";#N/A,#N/A,TRUE,"Kap_fluß";#N/A,#N/A,TRUE,"KENNZ";#N/A,#N/A,TRUE,"ANALYSE"}</definedName>
    <definedName function="false" hidden="true" name="_______sss11" vbProcedure="false">{#N/A,#N/A,TRUE,"Cont_Stell";#N/A,#N/A,TRUE,"BTG";#N/A,#N/A,TRUE,"SH";#N/A,#N/A,TRUE,"GUV";#N/A,#N/A,TRUE,"Bilanz";#N/A,#N/A,TRUE,"WC";#N/A,#N/A,TRUE,"Beweg_bil";#N/A,#N/A,TRUE,"Kap_fluß";#N/A,#N/A,TRUE,"KENNZ";#N/A,#N/A,TRUE,"ANALYSE"}</definedName>
    <definedName function="false" hidden="true" name="_______sss5" vbProcedure="false">{#N/A,#N/A,TRUE,"Cont_Stell";#N/A,#N/A,TRUE,"BTG";#N/A,#N/A,TRUE,"SH";#N/A,#N/A,TRUE,"GUV";#N/A,#N/A,TRUE,"Bilanz";#N/A,#N/A,TRUE,"WC";#N/A,#N/A,TRUE,"Beweg_bil";#N/A,#N/A,TRUE,"Kap_fluß";#N/A,#N/A,TRUE,"KENNZ";#N/A,#N/A,TRUE,"ANALYSE"}</definedName>
    <definedName function="false" hidden="true" name="_______xx10" vbProcedure="false">{#N/A,#N/A,FALSE,"Cash Flow"}</definedName>
    <definedName function="false" hidden="true" name="________r" vbProcedure="false">{#N/A,#N/A,FALSE,"F-01";#N/A,#N/A,FALSE,"F-01";#N/A,#N/A,FALSE,"F-01"}</definedName>
    <definedName function="false" hidden="true" name="_________r" vbProcedure="false">{#N/A,#N/A,FALSE,"F-01";#N/A,#N/A,FALSE,"F-01";#N/A,#N/A,FALSE,"F-01"}</definedName>
    <definedName function="false" hidden="true" localSheetId="2" name="a"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AA.Report.Files" vbProcedure="false">#REF!</definedName>
    <definedName function="false" hidden="true" localSheetId="2" name="AA.Reports.Available" vbProcedure="false">#REF!</definedName>
    <definedName function="false" hidden="true" localSheetId="2" name="aaa" vbProcedure="false">#REF!</definedName>
    <definedName function="false" hidden="true" localSheetId="2" name="aaaa" vbProcedure="false">#REF!</definedName>
    <definedName function="false" hidden="true" localSheetId="2" name="aaaaa" vbProcedure="false">#REF!</definedName>
    <definedName function="false" hidden="true" localSheetId="2" name="aaaaaa" vbProcedure="false">#REF!</definedName>
    <definedName function="false" hidden="true" localSheetId="2" name="aaaaaaaaaaaaaaaaaaa"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aads" vbProcedure="false">{#N/A,#N/A,FALSE,"Bezirk SW";#N/A,#N/A,FALSE,"Dir S (GK)";#N/A,#N/A,FALSE,"Dir FR (PK)"}</definedName>
    <definedName function="false" hidden="true" localSheetId="2" name="aasfafaf" vbProcedure="false">{#N/A,#N/A,FALSE,"Layout Aktiva";#N/A,#N/A,FALSE,"Layout Passiva";#N/A,#N/A,FALSE,"Layout GuV";#N/A,#N/A,FALSE,"Layout Cash Flow";#N/A,#N/A,FALSE,"Mittelherkunft";#N/A,#N/A,FALSE,"Mittelverwendung";#N/A,#N/A,FALSE,"Finanzbedarsrechnung"}</definedName>
    <definedName function="false" hidden="true" localSheetId="2" name="AB" vbProcedure="false">{"CONSEJO",#N/A,FALSE,"Dist p0";"CONSEJO",#N/A,FALSE,"Ficha CODICE"}</definedName>
    <definedName function="false" hidden="true" localSheetId="2" name="abc"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ab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abe" vbProcedure="false">{"GuVGmbH",#N/A,FALSE,"ratios";"BilanzGmbH",#N/A,FALSE,"ratios";"BilanzKG",#N/A,FALSE,"ratios";"GuVKG",#N/A,FALSE,"ratios"}</definedName>
    <definedName function="false" hidden="true" localSheetId="2" name="ader" vbProcedure="false">{#N/A,#N/A,FALSE,"Bezirk SW";#N/A,#N/A,FALSE,"Dir S (GK)";#N/A,#N/A,FALSE,"Dir FR (PK)"}</definedName>
    <definedName function="false" hidden="true" localSheetId="2" name="ader1" vbProcedure="false">{#N/A,#N/A,FALSE,"Bezirk SW";#N/A,#N/A,FALSE,"Dir S (GK)";#N/A,#N/A,FALSE,"Dir FR (PK)"}</definedName>
    <definedName function="false" hidden="true" localSheetId="2" name="ader11" vbProcedure="false">{#N/A,#N/A,FALSE,"Bezirk SW";#N/A,#N/A,FALSE,"Dir S (GK)";#N/A,#N/A,FALSE,"Dir FR (PK)"}</definedName>
    <definedName function="false" hidden="true" localSheetId="2" name="ader12" vbProcedure="false">{#N/A,#N/A,FALSE,"Bezirk SW";#N/A,#N/A,FALSE,"Dir S (GK)";#N/A,#N/A,FALSE,"Dir FR (PK)"}</definedName>
    <definedName function="false" hidden="true" localSheetId="2" name="ader5" vbProcedure="false">{#N/A,#N/A,FALSE,"Bezirk SW";#N/A,#N/A,FALSE,"Dir S (GK)";#N/A,#N/A,FALSE,"Dir FR (PK)"}</definedName>
    <definedName function="false" hidden="true" localSheetId="2" name="adrha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2" name="ads" vbProcedure="false">{#N/A,#N/A,FALSE,"Bezirk SW";#N/A,#N/A,FALSE,"Dir S (GK)";#N/A,#N/A,FALSE,"Dir FR (PK)"}</definedName>
    <definedName function="false" hidden="true" localSheetId="2" name="aeae" vbProcedure="false">{#N/A,#N/A,FALSE,"Trading-Mult ";#N/A,#N/A,FALSE,"Trading-Cap";#N/A,#N/A,FALSE,"Trading-Inc";#N/A,#N/A,FALSE,"Cash Flow";#N/A,#N/A,FALSE,"M&amp;A info"}</definedName>
    <definedName function="false" hidden="true" localSheetId="2" name="aee" vbProcedure="false">{#N/A,#N/A,FALSE,"Bezirk SW";#N/A,#N/A,FALSE,"Dir S (GK)";#N/A,#N/A,FALSE,"Dir FR (PK)"}</definedName>
    <definedName function="false" hidden="true" localSheetId="2" name="aerhaerhaer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aewr" vbProcedure="false">{"mgmt forecast",#N/A,FALSE,"Mgmt Forecast";"dcf table",#N/A,FALSE,"Mgmt Forecast";"sensitivity",#N/A,FALSE,"Mgmt Forecast";"table inputs",#N/A,FALSE,"Mgmt Forecast";"calculations",#N/A,FALSE,"Mgmt Forecast"}</definedName>
    <definedName function="false" hidden="true" localSheetId="2" name="a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2" name="amanecerm0711"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2" name="appendix4" vbProcedure="false">{#N/A,#N/A,TRUE,"Cover sheet";#N/A,#N/A,TRUE,"Summary";#N/A,#N/A,TRUE,"Key Assumptions";#N/A,#N/A,TRUE,"Profit &amp; Loss";#N/A,#N/A,TRUE,"Balance Sheet";#N/A,#N/A,TRUE,"Cashflow";#N/A,#N/A,TRUE,"IRR";#N/A,#N/A,TRUE,"Ratios";#N/A,#N/A,TRUE,"Debt analysis"}</definedName>
    <definedName function="false" hidden="true" localSheetId="2" name="are" vbProcedure="false">{#N/A,#N/A,FALSE,"Sheet1"}</definedName>
    <definedName function="false" hidden="true" localSheetId="2" name="ARM" vbProcedure="false">{#N/A,#N/A,FALSE,"Trading-Mult ";#N/A,#N/A,FALSE,"Trading-Cap";#N/A,#N/A,FALSE,"Trading-Inc";#N/A,#N/A,FALSE,"Cash Flow";#N/A,#N/A,FALSE,"M&amp;A info"}</definedName>
    <definedName function="false" hidden="true" localSheetId="2" name="ARPU" vbProcedure="false">{"FCB_ALL",#N/A,FALSE,"FCB"}</definedName>
    <definedName function="false" hidden="true" localSheetId="2" name="as" vbProcedure="false">{#N/A,#N/A,FALSE,"Sheet1"}</definedName>
    <definedName function="false" hidden="true" localSheetId="2" name="AS2StaticLS" vbProcedure="false">#REF!</definedName>
    <definedName function="false" hidden="true" localSheetId="2" name="AS2TickmarkLS" vbProcedure="false">#REF!</definedName>
    <definedName function="false" hidden="true" localSheetId="2" name="ASaQS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asd" vbProcedure="false">{#N/A,#N/A,FALSE,"Aging Summary";#N/A,#N/A,FALSE,"Ratio Analysis";#N/A,#N/A,FALSE,"Test 120 Day Accts";#N/A,#N/A,FALSE,"Tickmarks"}</definedName>
    <definedName function="false" hidden="true" localSheetId="2" name="asda" vbProcedure="false">{"Page1",#N/A,FALSE,"DILUT1";"Page2",#N/A,FALSE,"DILUT1";"Page3",#N/A,FALSE,"DILUT1"}</definedName>
    <definedName function="false" hidden="true" localSheetId="2" name="asdf" vbProcedure="false">{"GTI monthly IS",#N/A,FALSE,"gti";#N/A,#N/A,FALSE,"gti"}</definedName>
    <definedName function="false" hidden="true" localSheetId="2" name="asdf1" vbProcedure="false">{#N/A,#N/A,TRUE,"Cont_Stell";#N/A,#N/A,TRUE,"BTG";#N/A,#N/A,TRUE,"SH";#N/A,#N/A,TRUE,"GUV";#N/A,#N/A,TRUE,"Bilanz";#N/A,#N/A,TRUE,"WC";#N/A,#N/A,TRUE,"Beweg_bil";#N/A,#N/A,TRUE,"Kap_fluß";#N/A,#N/A,TRUE,"KENNZ";#N/A,#N/A,TRUE,"ANALYSE"}</definedName>
    <definedName function="false" hidden="true" localSheetId="2" name="asdf10" vbProcedure="false">{#N/A,#N/A,TRUE,"Cont_Stell";#N/A,#N/A,TRUE,"BTG";#N/A,#N/A,TRUE,"SH";#N/A,#N/A,TRUE,"GUV";#N/A,#N/A,TRUE,"Bilanz";#N/A,#N/A,TRUE,"WC";#N/A,#N/A,TRUE,"Beweg_bil";#N/A,#N/A,TRUE,"Kap_fluß";#N/A,#N/A,TRUE,"KENNZ";#N/A,#N/A,TRUE,"ANALYSE"}</definedName>
    <definedName function="false" hidden="true" localSheetId="2" name="asdf11" vbProcedure="false">{#N/A,#N/A,TRUE,"Cont_Stell";#N/A,#N/A,TRUE,"BTG";#N/A,#N/A,TRUE,"SH";#N/A,#N/A,TRUE,"GUV";#N/A,#N/A,TRUE,"Bilanz";#N/A,#N/A,TRUE,"WC";#N/A,#N/A,TRUE,"Beweg_bil";#N/A,#N/A,TRUE,"Kap_fluß";#N/A,#N/A,TRUE,"KENNZ";#N/A,#N/A,TRUE,"ANALYSE"}</definedName>
    <definedName function="false" hidden="true" localSheetId="2" name="asdf5" vbProcedure="false">{#N/A,#N/A,TRUE,"Cont_Stell";#N/A,#N/A,TRUE,"BTG";#N/A,#N/A,TRUE,"SH";#N/A,#N/A,TRUE,"GUV";#N/A,#N/A,TRUE,"Bilanz";#N/A,#N/A,TRUE,"WC";#N/A,#N/A,TRUE,"Beweg_bil";#N/A,#N/A,TRUE,"Kap_fluß";#N/A,#N/A,TRUE,"KENNZ";#N/A,#N/A,TRUE,"ANALYSE"}</definedName>
    <definedName function="false" hidden="true" localSheetId="2" name="asdfas" vbProcedure="false">{#N/A,#N/A,FALSE,"Aging Summary";#N/A,#N/A,FALSE,"Ratio Analysis";#N/A,#N/A,FALSE,"Test 120 Day Accts";#N/A,#N/A,FALSE,"Tickmarks"}</definedName>
    <definedName function="false" hidden="true" localSheetId="2" name="asdfdd" vbProcedure="false">{"mgmt forecast",#N/A,FALSE,"Mgmt Forecast";"dcf table",#N/A,FALSE,"Mgmt Forecast";"sensitivity",#N/A,FALSE,"Mgmt Forecast";"table inputs",#N/A,FALSE,"Mgmt Forecast";"calculations",#N/A,FALSE,"Mgmt Forecast"}</definedName>
    <definedName function="false" hidden="true" localSheetId="2" name="asdff" vbProcedure="false">{"GTI monthly IS",#N/A,FALSE,"gti";#N/A,#N/A,FALSE,"gti"}</definedName>
    <definedName function="false" hidden="true" localSheetId="2" name="asdfg" vbProcedure="false">{#N/A,#N/A,FALSE,"Bezirk SW";#N/A,#N/A,FALSE,"Dir S (GK)";#N/A,#N/A,FALSE,"Dir FR (PK)"}</definedName>
    <definedName function="false" hidden="true" localSheetId="2" name="asdfg1" vbProcedure="false">{#N/A,#N/A,FALSE,"Bezirk SW";#N/A,#N/A,FALSE,"Dir S (GK)";#N/A,#N/A,FALSE,"Dir FR (PK)"}</definedName>
    <definedName function="false" hidden="true" localSheetId="2" name="asdfg10" vbProcedure="false">{#N/A,#N/A,FALSE,"Bezirk SW";#N/A,#N/A,FALSE,"Dir S (GK)";#N/A,#N/A,FALSE,"Dir FR (PK)"}</definedName>
    <definedName function="false" hidden="true" localSheetId="2" name="asdfg11" vbProcedure="false">{#N/A,#N/A,FALSE,"Bezirk SW";#N/A,#N/A,FALSE,"Dir S (GK)";#N/A,#N/A,FALSE,"Dir FR (PK)"}</definedName>
    <definedName function="false" hidden="true" localSheetId="2" name="asdfg5¨" vbProcedure="false">{#N/A,#N/A,FALSE,"Bezirk SW";#N/A,#N/A,FALSE,"Dir S (GK)";#N/A,#N/A,FALSE,"Dir FR (PK)"}</definedName>
    <definedName function="false" hidden="true" localSheetId="2" name="asdfw" vbProcedure="false">{"GTI monthly IS",#N/A,FALSE,"gti";#N/A,#N/A,FALSE,"gti"}</definedName>
    <definedName function="false" hidden="true" localSheetId="2" name="asefd21" vbProcedure="false">{#N/A,#N/A,FALSE,"Aging Summary";#N/A,#N/A,FALSE,"Ratio Analysis";#N/A,#N/A,FALSE,"Test 120 Day Accts";#N/A,#N/A,FALSE,"Tickmarks"}</definedName>
    <definedName function="false" hidden="true" localSheetId="2" name="as_as" vbProcedure="false">{#N/A,#N/A,FALSE,"Bezirk SW";#N/A,#N/A,FALSE,"Dir S (GK)";#N/A,#N/A,FALSE,"Dir FR (PK)"}</definedName>
    <definedName function="false" hidden="true" localSheetId="2" name="as_as2" vbProcedure="false">{#N/A,#N/A,FALSE,"Bezirk SW";#N/A,#N/A,FALSE,"Dir S (GK)";#N/A,#N/A,FALSE,"Dir FR (PK)"}</definedName>
    <definedName function="false" hidden="true" localSheetId="2" name="atrh" vbProcedure="false">{"résultats",#N/A,FALSE,"résultats SFS";"indicateurs",#N/A,FALSE,"résultats SFS";"commentaires",#N/A,FALSE,"commentaires SFS";"graphiques",#N/A,FALSE,"graphiques SFS"}</definedName>
    <definedName function="false" hidden="true" localSheetId="2" name="awert" vbProcedure="false">{#N/A,#N/A,FALSE,"ORIX CSC"}</definedName>
    <definedName function="false" hidden="true" localSheetId="2" name="aölf" vbProcedure="false">{"UKGAAP balance sheet",#N/A,FALSE,"Balance Sheet"}</definedName>
    <definedName function="false" hidden="true" localSheetId="2" name="b"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2" name="Bank"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2" name="bb" vbProcedure="false">{"Valuation",#N/A,TRUE,"Valuation Summary";"Financial Statements",#N/A,TRUE,"Results";"Results",#N/A,TRUE,"Results";"Ratios",#N/A,TRUE,"Results";"P2 Summary",#N/A,TRUE,"Results"}</definedName>
    <definedName function="false" hidden="true" localSheetId="2" name="BBBBB" vbProcedure="false">{"ANAR",#N/A,FALSE,"Dist total";"MARGEN",#N/A,FALSE,"Dist total";"COMENTARIO",#N/A,FALSE,"Ficha CODICE";"CONSEJO",#N/A,FALSE,"Dist p0";"uno",#N/A,FALSE,"Dist total"}</definedName>
    <definedName function="false" hidden="true" localSheetId="2" name="BBBBBBB" vbProcedure="false">{"CONSEJO",#N/A,FALSE,"Dist p0";"CONSEJO",#N/A,FALSE,"Ficha CODICE"}</definedName>
    <definedName function="false" hidden="true" localSheetId="2" name="BBBBBBBB" vbProcedure="false">{"uno",#N/A,FALSE,"Dist total";"COMENTARIO",#N/A,FALSE,"Ficha CODICE"}</definedName>
    <definedName function="false" hidden="true" localSheetId="2" name="b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2" name="BEx02HBD1I3SKEQ3W4VVH1314ES8" vbProcedure="false">#REF!</definedName>
    <definedName function="false" hidden="true" localSheetId="2" name="BEx02PEP4W5KOSLUVLFW9AIG4YPS" vbProcedure="false">#REF!</definedName>
    <definedName function="false" hidden="true" localSheetId="2" name="BEx1G4YIXCUPFK83SD70NH08ZC6A" vbProcedure="false">#REF!</definedName>
    <definedName function="false" hidden="true" localSheetId="2" name="BExBE99ELZMKU70E84K9GR6NI9PF" vbProcedure="false">#REF!</definedName>
    <definedName function="false" hidden="true" localSheetId="2" name="BExBEAB88J1X8A73OOP4Q7JE8JRL" vbProcedure="false">#REF!</definedName>
    <definedName function="false" hidden="true" localSheetId="2" name="BExCRN0IA7FTVS9JJOR5XD2S8HSG" vbProcedure="false">#REF!</definedName>
    <definedName function="false" hidden="true" localSheetId="2" name="bi" vbProcedure="false">{#N/A,#N/A,FALSE,"F-01";#N/A,#N/A,FALSE,"F-01";#N/A,#N/A,FALSE,"F-01"}</definedName>
    <definedName function="false" hidden="true" localSheetId="2" name="bil" vbProcedure="false">{#N/A,#N/A,FALSE,"F-01";#N/A,#N/A,FALSE,"F-01";#N/A,#N/A,FALSE,"F-01"}</definedName>
    <definedName function="false" hidden="true" localSheetId="2" name="Bilans" vbProcedure="false">{#N/A,#N/A,FALSE,"F-01";#N/A,#N/A,FALSE,"F-01";#N/A,#N/A,FALSE,"F-01"}</definedName>
    <definedName function="false" hidden="true" localSheetId="2" name="BILANS30.07.2002" vbProcedure="false">{#N/A,#N/A,FALSE,"F-01";#N/A,#N/A,FALSE,"F-01";#N/A,#N/A,FALSE,"F-01"}</definedName>
    <definedName function="false" hidden="true" localSheetId="2" name="blabla"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blabla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BLPH100" vbProcedure="false">#REF!</definedName>
    <definedName function="false" hidden="true" localSheetId="2" name="BLPH101" vbProcedure="false">#REF!</definedName>
    <definedName function="false" hidden="true" localSheetId="2" name="BLPH102" vbProcedure="false">#REF!</definedName>
    <definedName function="false" hidden="true" localSheetId="2" name="BLPH21" vbProcedure="false">#REF!</definedName>
    <definedName function="false" hidden="true" localSheetId="2" name="BLPH22" vbProcedure="false">#REF!</definedName>
    <definedName function="false" hidden="true" localSheetId="2" name="BLPH23" vbProcedure="false">#REF!</definedName>
    <definedName function="false" hidden="true" localSheetId="2" name="BLPH30" vbProcedure="false">#REF!</definedName>
    <definedName function="false" hidden="true" localSheetId="2" name="BLPH31" vbProcedure="false">#REF!</definedName>
    <definedName function="false" hidden="true" localSheetId="2" name="BLPH32" vbProcedure="false">#REF!</definedName>
    <definedName function="false" hidden="true" localSheetId="2" name="BLPH40" vbProcedure="false">#REF!</definedName>
    <definedName function="false" hidden="true" localSheetId="2" name="BLPH41" vbProcedure="false">#REF!</definedName>
    <definedName function="false" hidden="true" localSheetId="2" name="BLPH42" vbProcedure="false">#REF!</definedName>
    <definedName function="false" hidden="true" localSheetId="2" name="BLPH50" vbProcedure="false">#REF!</definedName>
    <definedName function="false" hidden="true" localSheetId="2" name="BLPH51" vbProcedure="false">#REF!</definedName>
    <definedName function="false" hidden="true" localSheetId="2" name="BLPH52" vbProcedure="false">#REF!</definedName>
    <definedName function="false" hidden="true" localSheetId="2" name="BLPH60" vbProcedure="false">#REF!</definedName>
    <definedName function="false" hidden="true" localSheetId="2" name="BLPH61" vbProcedure="false">#REF!</definedName>
    <definedName function="false" hidden="true" localSheetId="2" name="BLPH62" vbProcedure="false">#REF!</definedName>
    <definedName function="false" hidden="true" localSheetId="2" name="BLPH70" vbProcedure="false">#REF!</definedName>
    <definedName function="false" hidden="true" localSheetId="2" name="BLPH71" vbProcedure="false">#REF!</definedName>
    <definedName function="false" hidden="true" localSheetId="2" name="BLPH72" vbProcedure="false">#REF!</definedName>
    <definedName function="false" hidden="true" localSheetId="2" name="BLPH80" vbProcedure="false">#REF!</definedName>
    <definedName function="false" hidden="true" localSheetId="2" name="BLPH81" vbProcedure="false">#REF!</definedName>
    <definedName function="false" hidden="true" localSheetId="2" name="BLPH82" vbProcedure="false">#REF!</definedName>
    <definedName function="false" hidden="true" localSheetId="2" name="BLPH90" vbProcedure="false">#REF!</definedName>
    <definedName function="false" hidden="true" localSheetId="2" name="BLPH91" vbProcedure="false">#REF!</definedName>
    <definedName function="false" hidden="true" localSheetId="2" name="BLPH92" vbProcedure="false">#REF!</definedName>
    <definedName function="false" hidden="true" localSheetId="2" name="bnnn" vbProcedure="false">{"mgmt forecast",#N/A,FALSE,"Mgmt Forecast";"dcf table",#N/A,FALSE,"Mgmt Forecast";"sensitivity",#N/A,FALSE,"Mgmt Forecast";"table inputs",#N/A,FALSE,"Mgmt Forecast";"calculations",#N/A,FALSE,"Mgmt Forecast"}</definedName>
    <definedName function="false" hidden="true" localSheetId="2" name="Cap"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2" name="cc" vbProcedure="false">{"Valuation",#N/A,TRUE,"Valuation Summary";"Financial Statements",#N/A,TRUE,"Results";"Results",#N/A,TRUE,"Results";"Ratios",#N/A,TRUE,"Results";"P2 Summary",#N/A,TRUE,"Results"}</definedName>
    <definedName function="false" hidden="true" localSheetId="2" name="ccc" vbProcedure="false">{"orixcsc",#N/A,FALSE,"ORIX CSC";"orixcsc2",#N/A,FALSE,"ORIX CSC"}</definedName>
    <definedName function="false" hidden="true" localSheetId="2" name="cd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compresult" vbProcedure="false">{"FCB_ALL",#N/A,FALSE,"FCB"}</definedName>
    <definedName function="false" hidden="true" localSheetId="2" name="compresults" vbProcedure="false">{"FCB_ALL",#N/A,FALSE,"FCB"}</definedName>
    <definedName function="false" hidden="true" localSheetId="2" name="copia" vbProcedure="false">{"CONSEJO",#N/A,FALSE,"Dist p0";"CONSEJO",#N/A,FALSE,"Ficha CODICE"}</definedName>
    <definedName function="false" hidden="true" localSheetId="2" name="coucou" vbProcedure="false">{#N/A,#N/A,TRUE,"Cover sheet";#N/A,#N/A,TRUE,"INPUTS";#N/A,#N/A,TRUE,"OUTPUTS";#N/A,#N/A,TRUE,"VALUATION"}</definedName>
    <definedName function="false" hidden="true" localSheetId="2" name="csaewa" vbProcedure="false">{#N/A,#N/A,FALSE,"Aging Summary";#N/A,#N/A,FALSE,"Ratio Analysis";#N/A,#N/A,FALSE,"Test 120 Day Accts";#N/A,#N/A,FALSE,"Tickmarks"}</definedName>
    <definedName function="false" hidden="true" localSheetId="2" name="cumulative_interest" vbProcedure="false">{#N/A,#N/A,FALSE,"Aging Summary";#N/A,#N/A,FALSE,"Ratio Analysis";#N/A,#N/A,FALSE,"Test 120 Day Accts";#N/A,#N/A,FALSE,"Tickmarks"}</definedName>
    <definedName function="false" hidden="true" localSheetId="2" name="customer" vbProcedure="false">#REF!</definedName>
    <definedName function="false" hidden="true" localSheetId="2" name="Customers" vbProcedure="false">{#N/A,#N/A,FALSE,"1996";#N/A,#N/A,FALSE,"1995";#N/A,#N/A,FALSE,"1994"}</definedName>
    <definedName function="false" hidden="true" localSheetId="2" name="d" vbProcedure="false">{#N/A,#N/A,FALSE,"Finanzbedarsrechnung"}</definedName>
    <definedName function="false" hidden="true" localSheetId="2" name="dare" vbProcedure="false">{#N/A,#N/A,FALSE,"Sheet1"}</definedName>
    <definedName function="false" hidden="true" localSheetId="2" name="das"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2" name="Database.File" vbProcedure="false">#REF!</definedName>
    <definedName function="false" hidden="true" localSheetId="2" name="Data_summary"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2" name="DCF_"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2" name="dd"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2" name="ddd" vbProcedure="false">{"histincome",#N/A,FALSE,"hyfins";"closing balance",#N/A,FALSE,"hyfins"}</definedName>
    <definedName function="false" hidden="true" localSheetId="2" name="dddd"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dddddd" vbProcedure="false">{"UKGAAP balance sheet",#N/A,FALSE,"Balance Sheet"}</definedName>
    <definedName function="false" hidden="true" localSheetId="2" name="dee" vbProcedure="false">{#N/A,#N/A,FALSE,"Trading-Mult ";#N/A,#N/A,FALSE,"Trading-Cap";#N/A,#N/A,FALSE,"Trading-Inc";#N/A,#N/A,FALSE,"Cash Flow";#N/A,#N/A,FALSE,"M&amp;A info"}</definedName>
    <definedName function="false" hidden="true" localSheetId="2" name="dfafdsfd" vbProcedure="false">{#N/A,#N/A,FALSE,"Bezirk SW";#N/A,#N/A,FALSE,"Dir S (GK)";#N/A,#N/A,FALSE,"Dir FR (PK)"}</definedName>
    <definedName function="false" hidden="true" localSheetId="2" name="dfafdsfd1" vbProcedure="false">{#N/A,#N/A,FALSE,"Bezirk SW";#N/A,#N/A,FALSE,"Dir S (GK)";#N/A,#N/A,FALSE,"Dir FR (PK)"}</definedName>
    <definedName function="false" hidden="true" localSheetId="2" name="dfafdsfd10" vbProcedure="false">{#N/A,#N/A,FALSE,"Bezirk SW";#N/A,#N/A,FALSE,"Dir S (GK)";#N/A,#N/A,FALSE,"Dir FR (PK)"}</definedName>
    <definedName function="false" hidden="true" localSheetId="2" name="dfafdsfd5" vbProcedure="false">{#N/A,#N/A,FALSE,"Bezirk SW";#N/A,#N/A,FALSE,"Dir S (GK)";#N/A,#N/A,FALSE,"Dir FR (PK)"}</definedName>
    <definedName function="false" hidden="true" localSheetId="2" name="dfafsfd10" vbProcedure="false">{#N/A,#N/A,FALSE,"Bezirk SW";#N/A,#N/A,FALSE,"Dir S (GK)";#N/A,#N/A,FALSE,"Dir FR (PK)"}</definedName>
    <definedName function="false" hidden="true" localSheetId="2" name="dfasdf" vbProcedure="false">{#N/A,#N/A,FALSE,"Cash Flow"}</definedName>
    <definedName function="false" hidden="true" localSheetId="2" name="dfasdf10" vbProcedure="false">{#N/A,#N/A,FALSE,"Cash Flow"}</definedName>
    <definedName function="false" hidden="true" localSheetId="2" name="dfd" vbProcedure="false">{#N/A,#N/A,FALSE,"Aging Summary";#N/A,#N/A,FALSE,"Ratio Analysis";#N/A,#N/A,FALSE,"Test 120 Day Accts";#N/A,#N/A,FALSE,"Tickmarks"}</definedName>
    <definedName function="false" hidden="true" localSheetId="2" name="dfdfg" vbProcedure="false">{#N/A,#N/A,FALSE,"Aging Summary";#N/A,#N/A,FALSE,"Ratio Analysis";#N/A,#N/A,FALSE,"Test 120 Day Accts";#N/A,#N/A,FALSE,"Tickmarks"}</definedName>
    <definedName function="false" hidden="true" localSheetId="2" name="dfgfg1"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2" name="dgdg" vbProcedure="false">{#N/A,#N/A,FALSE,"Calc";#N/A,#N/A,FALSE,"Sensitivity";#N/A,#N/A,FALSE,"LT Earn.Dil.";#N/A,#N/A,FALSE,"Dil. AVP"}</definedName>
    <definedName function="false" hidden="true" localSheetId="2" name="dgdgss" vbProcedure="false">{"consolidated",#N/A,FALSE,"Sheet1";"cms",#N/A,FALSE,"Sheet1";"fse",#N/A,FALSE,"Sheet1"}</definedName>
    <definedName function="false" hidden="true" localSheetId="2" name="dgfhgf" vbProcedure="false">{#N/A,#N/A,FALSE,"ORIX CSC"}</definedName>
    <definedName function="false" hidden="true" localSheetId="2" name="dhgdh" vbProcedure="false">{"mgmt forecast",#N/A,FALSE,"Mgmt Forecast";"dcf table",#N/A,FALSE,"Mgmt Forecast";"sensitivity",#N/A,FALSE,"Mgmt Forecast";"table inputs",#N/A,FALSE,"Mgmt Forecast";"calculations",#N/A,FALSE,"Mgmt Forecast"}</definedName>
    <definedName function="false" hidden="true" localSheetId="2" name="Differences"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2" name="DIVERS" vbProcedure="false">{#N/A,#N/A,FALSE,"TCN";#N/A,#N/A,FALSE,"LMT"}</definedName>
    <definedName function="false" hidden="true" localSheetId="2" name="dl" vbProcedure="false">{#N/A,#N/A,FALSE,"Sheet1"}</definedName>
    <definedName function="false" hidden="true" localSheetId="2" name="drsiMainWizID15InputID1F1BookRng1" vbProcedure="false">#REF!</definedName>
    <definedName function="false" hidden="true" localSheetId="2" name="drsiMainWizID15InputID1F1BookRng2" vbProcedure="false">#REF!</definedName>
    <definedName function="false" hidden="true" localSheetId="2" name="drsiMainWizID15InputID1F1BookRng3" vbProcedure="false">#REF!</definedName>
    <definedName function="false" hidden="true" localSheetId="2" name="dsaf" vbProcedure="false">{"mgmt forecast",#N/A,FALSE,"Mgmt Forecast";"dcf table",#N/A,FALSE,"Mgmt Forecast";"sensitivity",#N/A,FALSE,"Mgmt Forecast";"table inputs",#N/A,FALSE,"Mgmt Forecast";"calculations",#N/A,FALSE,"Mgmt Forecast"}</definedName>
    <definedName function="false" hidden="true" localSheetId="2" name="dsg" vbProcedure="false">{#N/A,#N/A,FALSE,"Calc";#N/A,#N/A,FALSE,"Sensitivity";#N/A,#N/A,FALSE,"LT Earn.Dil.";#N/A,#N/A,FALSE,"Dil. AVP"}</definedName>
    <definedName function="false" hidden="true" localSheetId="2" name="dsggd"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2" name="E" vbProcedure="false">{#N/A,#N/A,FALSE,"Layout GuV"}</definedName>
    <definedName function="false" hidden="true" localSheetId="2" name="eare" vbProcedure="false">{"FCB_ALL",#N/A,FALSE,"FCB"}</definedName>
    <definedName function="false" hidden="true" localSheetId="2" name="earea" vbProcedure="false">{#N/A,#N/A,FALSE,"Sheet1"}</definedName>
    <definedName function="false" hidden="true" localSheetId="2" name="eareare" vbProcedure="false">{"FCB_ALL",#N/A,FALSE,"FCB"}</definedName>
    <definedName function="false" hidden="true" localSheetId="2" name="earer" vbProcedure="false">{#N/A,#N/A,FALSE,"Sheet1"}</definedName>
    <definedName function="false" hidden="true" localSheetId="2" name="edrftg" vbProcedure="false">{#N/A,#N/A,FALSE,"super casino";#N/A,#N/A,FALSE,"Monoprix";#N/A,#N/A,FALSE,"Super ";#N/A,#N/A,FALSE,"Super  (2)";#N/A,#N/A,FALSE,"Super  (3)";#N/A,#N/A,FALSE,"Super  (4)";#N/A,#N/A,FALSE,"Super  (5)";#N/A,#N/A,FALSE,"Super  (6)";#N/A,#N/A,FALSE,"Super  (7)";#N/A,#N/A,FALSE,"Super  (8)"}</definedName>
    <definedName function="false" hidden="true" localSheetId="2" name="ee" vbProcedure="false">{"FCB_ALL",#N/A,FALSE,"FCB"}</definedName>
    <definedName function="false" hidden="true" localSheetId="2" name="EEE" vbProcedure="false">{#N/A,#N/A,TRUE,"Cover sheet";#N/A,#N/A,TRUE,"DCF analysis";#N/A,#N/A,TRUE,"WACC calculation"}</definedName>
    <definedName function="false" hidden="true" localSheetId="2" name="EEEEEEE" vbProcedure="false">{"ANAR",#N/A,FALSE,"Dist total";"MARGEN",#N/A,FALSE,"Dist total";"COMENTARIO",#N/A,FALSE,"Ficha CODICE";"CONSEJO",#N/A,FALSE,"Dist p0";"uno",#N/A,FALSE,"Dist total"}</definedName>
    <definedName function="false" hidden="true" localSheetId="2" name="eer" vbProcedure="false">{#N/A,#N/A,TRUE,"Cover sheet";#N/A,#N/A,TRUE,"Summary";#N/A,#N/A,TRUE,"Key Assumptions";#N/A,#N/A,TRUE,"Profit &amp; Loss";#N/A,#N/A,TRUE,"Balance Sheet";#N/A,#N/A,TRUE,"Cashflow";#N/A,#N/A,TRUE,"IRR";#N/A,#N/A,TRUE,"Ratios";#N/A,#N/A,TRUE,"Debt analysis"}</definedName>
    <definedName function="false" hidden="true" localSheetId="2" name="EF" vbProcedure="false">{#N/A,#N/A,TRUE,"Cover sheet";#N/A,#N/A,TRUE,"DCF analysis";#N/A,#N/A,TRUE,"WACC calculation"}</definedName>
    <definedName function="false" hidden="true" localSheetId="2" name="EFq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Eigenkapitalabstimmung" vbProcedure="false">{"reports",#N/A,FALSE,"Balance Sheet"}</definedName>
    <definedName function="false" hidden="true" localSheetId="2" name="emily" vbProcedure="false">{#N/A,#N/A,FALSE,"Calc";#N/A,#N/A,FALSE,"Sensitivity";#N/A,#N/A,FALSE,"LT Earn.Dil.";#N/A,#N/A,FALSE,"Dil. AVP"}</definedName>
    <definedName function="false" hidden="true" localSheetId="2" name="erarea" vbProcedure="false">{#N/A,#N/A,FALSE,"Trading-Mult ";#N/A,#N/A,FALSE,"Trading-Cap";#N/A,#N/A,FALSE,"Trading-Inc";#N/A,#N/A,FALSE,"Cash Flow";#N/A,#N/A,FALSE,"M&amp;A info"}</definedName>
    <definedName function="false" hidden="true" localSheetId="2" name="ere" vbProcedure="false">{"orixcsc",#N/A,FALSE,"ORIX CSC";"orixcsc2",#N/A,FALSE,"ORIX CSC"}</definedName>
    <definedName function="false" hidden="true" localSheetId="2" name="ere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ererer3"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ererere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2" name="erew" vbProcedure="false">{#N/A,#N/A,FALSE,"Sheet1"}</definedName>
    <definedName function="false" hidden="true" localSheetId="2" name="essais" vbProcedure="false">{#N/A,#N/A,FALSE,"F_Plan";#N/A,#N/A,FALSE,"Parameter"}</definedName>
    <definedName function="false" hidden="true" localSheetId="2" name="essais2" vbProcedure="false">{#N/A,#N/A,FALSE,"F_Plan";#N/A,#N/A,FALSE,"Parameter"}</definedName>
    <definedName function="false" hidden="true" localSheetId="2" name="etet" vbProcedure="false">{#N/A,#N/A,FALSE,"Calc";#N/A,#N/A,FALSE,"Sensitivity";#N/A,#N/A,FALSE,"LT Earn.Dil.";#N/A,#N/A,FALSE,"Dil. AVP"}</definedName>
    <definedName function="false" hidden="true" localSheetId="2" name="EVA" vbProcedure="false">{"DCF",#N/A,FALSE,"CF"}</definedName>
    <definedName function="false" hidden="true" localSheetId="2" name="ewrwer" vbProcedure="false">{#N/A,#N/A,FALSE,"ORIX CSC"}</definedName>
    <definedName function="false" hidden="true" localSheetId="2" name="f" vbProcedure="false">{#N/A,#N/A,FALSE,"Layout Aktiva";#N/A,#N/A,FALSE,"Layout Passiva";#N/A,#N/A,FALSE,"Layout GuV";#N/A,#N/A,FALSE,"Layout Cash Flow";#N/A,#N/A,FALSE,"Mittelherkunft";#N/A,#N/A,FALSE,"Mittelverwendung";#N/A,#N/A,FALSE,"Finanzbedarsrechnung"}</definedName>
    <definedName function="false" hidden="true" localSheetId="2" name="fcb" vbProcedure="false">{"FCB_ALL",#N/A,FALSE,"FCB"}</definedName>
    <definedName function="false" hidden="true" localSheetId="2" name="fd" vbProcedure="false">{"Belgium_Total",#N/A,FALSE,"Belg Wksheet"}</definedName>
    <definedName function="false" hidden="true" localSheetId="2" name="fddf" vbProcedure="false">{"celkový rozpočet - detail",#N/A,FALSE,"Aktualizace č. 1"}</definedName>
    <definedName function="false" hidden="true" localSheetId="2" name="fdfss" vbProcedure="false">{"GLI-Income Statement",#N/A,FALSE,"gli";"GLI - Balance Sheet Wksht",#N/A,FALSE,"gli";"GLI-Cash Flow",#N/A,FALSE,"gli";"GLI Qtrly Stats",#N/A,FALSE,"gli"}</definedName>
    <definedName function="false" hidden="true" localSheetId="2" name="fdsfs" vbProcedure="false">{"GLI-Income Statement",#N/A,FALSE,"gli";"GLI - Balance Sheet Wksht",#N/A,FALSE,"gli";"GLI-Cash Flow",#N/A,FALSE,"gli";"GLI Qtrly Stats",#N/A,FALSE,"gli"}</definedName>
    <definedName function="false" hidden="true" localSheetId="2" name="fee"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2" name="fff" vbProcedure="false">{"mgmt forecast",#N/A,FALSE,"Mgmt Forecast";"dcf table",#N/A,FALSE,"Mgmt Forecast";"sensitivity",#N/A,FALSE,"Mgmt Forecast";"table inputs",#N/A,FALSE,"Mgmt Forecast";"calculations",#N/A,FALSE,"Mgmt Forecast"}</definedName>
    <definedName function="false" hidden="true" localSheetId="2" name="ffsgsdgsd" vbProcedure="false">{#N/A,#N/A,FALSE,"Aging Summary";#N/A,#N/A,FALSE,"Ratio Analysis";#N/A,#N/A,FALSE,"Test 120 Day Accts";#N/A,#N/A,FALSE,"Tickmarks"}</definedName>
    <definedName function="false" hidden="true" localSheetId="2" name="F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fggfdfgf" vbProcedure="false">{#N/A,#N/A,FALSE,"Aging Summary";#N/A,#N/A,FALSE,"Ratio Analysis";#N/A,#N/A,FALSE,"Test 120 Day Accts";#N/A,#N/A,FALSE,"Tickmarks"}</definedName>
    <definedName function="false" hidden="true" localSheetId="2" name="fgsg" vbProcedure="false">{"consolidated",#N/A,FALSE,"Sheet1";"cms",#N/A,FALSE,"Sheet1";"fse",#N/A,FALSE,"Sheet1"}</definedName>
    <definedName function="false" hidden="true" localSheetId="2" name="File.Type" vbProcedure="false">#REF!</definedName>
    <definedName function="false" hidden="true" localSheetId="2" name="Frank" vbProcedure="false">{#N/A,#N/A,TRUE,"Cover sheet";#N/A,#N/A,TRUE,"DCF analysis";#N/A,#N/A,TRUE,"WACC calculation"}</definedName>
    <definedName function="false" hidden="true" localSheetId="2" name="frgujikooo" vbProcedure="false">{#N/A,#N/A,FALSE,"super 1";#N/A,#N/A,FALSE,"Super 2";#N/A,#N/A,FALSE,"super 3";#N/A,#N/A,FALSE,"Super 4"}</definedName>
    <definedName function="false" hidden="true" localSheetId="2" name="fsd" vbProcedure="false">{#N/A,#N/A,FALSE,"Sheet1"}</definedName>
    <definedName function="false" hidden="true" localSheetId="2" name="fse" vbProcedure="false">{#N/A,#N/A,FALSE,"Sheet1"}</definedName>
    <definedName function="false" hidden="true" localSheetId="2" name="fsfs" vbProcedure="false">{#N/A,#N/A,FALSE,"Calc";#N/A,#N/A,FALSE,"Sensitivity";#N/A,#N/A,FALSE,"LT Earn.Dil.";#N/A,#N/A,FALSE,"Dil. AVP"}</definedName>
    <definedName function="false" hidden="true" localSheetId="2" name="fuck" vbProcedure="false">{"by departments",#N/A,TRUE,"FORECAST";"cap_headcount",#N/A,TRUE,"FORECAST";"summary",#N/A,TRUE,"FORECAST"}</definedName>
    <definedName function="false" hidden="true" localSheetId="2" name="fuckme" vbProcedure="false">{"SUMMARY",#N/A,TRUE,"SUMMARY";"compare",#N/A,TRUE,"Vs. Bus Plan";"ratios",#N/A,TRUE,"Ratios";"REVENUE",#N/A,TRUE,"Revenue";"expenses",#N/A,TRUE,"1996 budget";"payroll",#N/A,TRUE,"Payroll"}</definedName>
    <definedName function="false" hidden="true" localSheetId="2" name="fuffuy" vbProcedure="false">{#N/A,#N/A,FALSE,"Cover";"outputs total",#N/A,FALSE,"Outputs"}</definedName>
    <definedName function="false" hidden="true" localSheetId="2" name="fw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gdsfg" vbProcedure="false">{#N/A,#N/A,TRUE,"Cover sheet";#N/A,#N/A,TRUE,"INPUTS";#N/A,#N/A,TRUE,"OUTPUTS";#N/A,#N/A,TRUE,"VALUATION"}</definedName>
    <definedName function="false" hidden="true" localSheetId="2" name="gfd" vbProcedure="false">{"FCB_ALL",#N/A,FALSE,"FCB";"GREY_ALL",#N/A,FALSE,"GREY"}</definedName>
    <definedName function="false" hidden="true" localSheetId="2" name="GG" vbProcedure="false">{#N/A,#N/A,TRUE,"Cover sheet";#N/A,#N/A,TRUE,"DCF analysis";#N/A,#N/A,TRUE,"WACC calculation"}</definedName>
    <definedName function="false" hidden="true" localSheetId="2" name="ggg" vbProcedure="false">{"uno",#N/A,FALSE,"Dist total";"COMENTARIO",#N/A,FALSE,"Ficha CODICE"}</definedName>
    <definedName function="false" hidden="true" localSheetId="2" name="gggg" vbProcedure="false">{#N/A,#N/A,FALSE,"Aging Summary";#N/A,#N/A,FALSE,"Ratio Analysis";#N/A,#N/A,FALSE,"Test 120 Day Accts";#N/A,#N/A,FALSE,"Tickmarks"}</definedName>
    <definedName function="false" hidden="true" localSheetId="2" name="ggggggggggg"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ghhghd" vbProcedure="false">{"mgmt forecast",#N/A,FALSE,"Mgmt Forecast";"dcf table",#N/A,FALSE,"Mgmt Forecast";"sensitivity",#N/A,FALSE,"Mgmt Forecast";"table inputs",#N/A,FALSE,"Mgmt Forecast";"calculations",#N/A,FALSE,"Mgmt Forecast"}</definedName>
    <definedName function="false" hidden="true" localSheetId="2" name="ghhhg" vbProcedure="false">{#N/A,#N/A,FALSE,"ORIX CSC"}</definedName>
    <definedName function="false" hidden="true" localSheetId="2" name="gogo" vbProcedure="false">{#N/A,#N/A,TRUE,"Cover sheet";#N/A,#N/A,TRUE,"INPUTS";#N/A,#N/A,TRUE,"OUTPUTS";#N/A,#N/A,TRUE,"VALUATION"}</definedName>
    <definedName function="false" hidden="true" localSheetId="2" name="goodbye"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2" name="gr" vbProcedure="false">{"proforma",#N/A,FALSE,"Sheet1"}</definedName>
    <definedName function="false" hidden="true" localSheetId="2" name="GuV_BP" vbProcedure="false">{"'Daten'!$A$3:$J$9"}</definedName>
    <definedName function="false" hidden="true" localSheetId="2" name="gvbg"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H"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h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2" name="hello" vbProcedure="false">{#N/A,#N/A,FALSE,"Cover";"outputs total",#N/A,FALSE,"Outputs"}</definedName>
    <definedName function="false" hidden="true" localSheetId="2" name="hgrth" vbProcedure="false">{"orixcsc",#N/A,FALSE,"ORIX CSC";"orixcsc2",#N/A,FALSE,"ORIX CSC"}</definedName>
    <definedName function="false" hidden="true" localSheetId="2" name="hhh" vbProcedure="false">{"uno",#N/A,FALSE,"Dist total";"COMENTARIO",#N/A,FALSE,"Ficha CODICE"}</definedName>
    <definedName function="false" hidden="true" localSheetId="2" name="hhhh" vbProcedure="false">{"uno",#N/A,FALSE,"Dist total";"COMENTARIO",#N/A,FALSE,"Ficha CODICE"}</definedName>
    <definedName function="false" hidden="true" localSheetId="2" name="HISTORICAL" vbProcedure="false">{"GTI monthly IS",#N/A,FALSE,"gti";#N/A,#N/A,FALSE,"gti"}</definedName>
    <definedName function="false" hidden="true" localSheetId="2" name="hjhjj" vbProcedure="false">{#N/A,#N/A,FALSE,"ORIX CSC"}</definedName>
    <definedName function="false" hidden="true" localSheetId="2" name="hlp" vbProcedure="false">#REF!</definedName>
    <definedName function="false" hidden="true" localSheetId="2" name="hola" vbProcedure="false">{"ANAR",#N/A,FALSE,"Dist total";"MARGEN",#N/A,FALSE,"Dist total";"COMENTARIO",#N/A,FALSE,"Ficha CODICE";"CONSEJO",#N/A,FALSE,"Dist p0";"uno",#N/A,FALSE,"Dist total"}</definedName>
    <definedName function="false" hidden="true" localSheetId="2" name="HTML_Control" vbProcedure="false">{"'Daten'!$A$3:$J$9"}</definedName>
    <definedName function="false" hidden="true" localSheetId="2" name="huji" vbProcedure="false">{#N/A,#N/A,FALSE,"Aging Summary";#N/A,#N/A,FALSE,"Ratio Analysis";#N/A,#N/A,FALSE,"Test 120 Day Accts";#N/A,#N/A,FALSE,"Tickmarks"}</definedName>
    <definedName function="false" hidden="true" localSheetId="2" name="hyujnb"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2" name="I" vbProcedure="false">{"Fcst by Qtr Full",#N/A,FALSE,"Tot PalmPalm";"Fcst by Qtr Full",#N/A,FALSE,"Tot Device";"Fcst by Qtr Full",#N/A,FALSE,"Platform";"Fcst by Qtr Full",#N/A,FALSE,"Palm.Net";"Fcst by Qtr Full",#N/A,FALSE,"Elim"}</definedName>
    <definedName function="false" hidden="true" localSheetId="2" name="Iberics" vbProcedure="false">#REF!</definedName>
    <definedName function="false" hidden="true" localSheetId="2" name="ii" vbProcedure="false">{"final processing",#N/A,FALSE,"Sheet1";"optionals",#N/A,FALSE,"Sheet1"}</definedName>
    <definedName function="false" hidden="true" localSheetId="2" name="iiiii" vbProcedure="false">{#N/A,#N/A,FALSE,"Calc";#N/A,#N/A,FALSE,"Sensitivity";#N/A,#N/A,FALSE,"LT Earn.Dil.";#N/A,#N/A,FALSE,"Dil. AVP"}</definedName>
    <definedName function="false" hidden="true" localSheetId="2" name="ik" vbProcedure="false">{"'PARC DAB'!$A$1:$AV$251"}</definedName>
    <definedName function="false" hidden="true" localSheetId="2" name="in" vbProcedure="false">{#N/A,#N/A,FALSE,"Aging Summary";#N/A,#N/A,FALSE,"Ratio Analysis";#N/A,#N/A,FALSE,"Test 120 Day Accts";#N/A,#N/A,FALSE,"Tickmarks"}</definedName>
    <definedName function="false" hidden="true" localSheetId="2" name="inabc" vbProcedure="false">{#N/A,#N/A,FALSE,"Aging Summary";#N/A,#N/A,FALSE,"Ratio Analysis";#N/A,#N/A,FALSE,"Test 120 Day Accts";#N/A,#N/A,FALSE,"Tickmarks"}</definedName>
    <definedName function="false" hidden="true" localSheetId="2" name="int" vbProcedure="false">{#N/A,#N/A,FALSE,"Aging Summary";#N/A,#N/A,FALSE,"Ratio Analysis";#N/A,#N/A,FALSE,"Test 120 Day Accts";#N/A,#N/A,FALSE,"Tickmarks"}</definedName>
    <definedName function="false" hidden="true" localSheetId="2" name="Inter" vbProcedure="false">{#N/A,#N/A,FALSE,"Aging Summary";#N/A,#N/A,FALSE,"Ratio Analysis";#N/A,#N/A,FALSE,"Test 120 Day Accts";#N/A,#N/A,FALSE,"Tickmarks"}</definedName>
    <definedName function="false" hidden="true" localSheetId="2" name="interest" vbProcedure="false">{#N/A,#N/A,FALSE,"Aging Summary";#N/A,#N/A,FALSE,"Ratio Analysis";#N/A,#N/A,FALSE,"Test 120 Day Accts";#N/A,#N/A,FALSE,"Tickmarks"}</definedName>
    <definedName function="false" hidden="true" localSheetId="2" name="IS"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2" name="itoy" vbProcedure="false">{"Valuation",#N/A,TRUE,"Valuation Summary";"Financial Statements",#N/A,TRUE,"Results";"Results",#N/A,TRUE,"Results";"Ratios",#N/A,TRUE,"Results";"P2 Summary",#N/A,TRUE,"Results"}</definedName>
    <definedName function="false" hidden="true" localSheetId="2" name="iuhiliu" vbProcedure="false">{#N/A,#N/A,FALSE,"Sheet1"}</definedName>
    <definedName function="false" hidden="true" localSheetId="2" name="j"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janis"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jen"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2" name="jfjfj" vbProcedure="false">{#N/A,#N/A,TRUE,"Cover sheet";#N/A,#N/A,TRUE,"DCF analysis";#N/A,#N/A,TRUE,"WACC calculation"}</definedName>
    <definedName function="false" hidden="true" localSheetId="2" name="jhgjhgjghj" vbProcedure="false">{"mgmt forecast",#N/A,FALSE,"Mgmt Forecast";"dcf table",#N/A,FALSE,"Mgmt Forecast";"sensitivity",#N/A,FALSE,"Mgmt Forecast";"table inputs",#N/A,FALSE,"Mgmt Forecast";"calculations",#N/A,FALSE,"Mgmt Forecast"}</definedName>
    <definedName function="false" hidden="true" localSheetId="2" name="jhjh" vbProcedure="false">{"Olk by Qtr Full",#N/A,FALSE,"Tot PalmPalm";"Olk by Qtr Full",#N/A,FALSE,"Tot Device";"Olk by Qtr Full",#N/A,FALSE,"Platform";"Olk by Qtr Full",#N/A,FALSE,"Palm.Net";"Olk by Qtr Full",#N/A,FALSE,"Elim"}</definedName>
    <definedName function="false" hidden="true" localSheetId="2" name="jhjhhj" vbProcedure="false">{"CONSEJO",#N/A,FALSE,"Dist p0";"CONSEJO",#N/A,FALSE,"Ficha CODICE"}</definedName>
    <definedName function="false" hidden="true" localSheetId="2" name="jhkkjk" vbProcedure="false">{"mgmt forecast",#N/A,FALSE,"Mgmt Forecast";"dcf table",#N/A,FALSE,"Mgmt Forecast";"sensitivity",#N/A,FALSE,"Mgmt Forecast";"table inputs",#N/A,FALSE,"Mgmt Forecast";"calculations",#N/A,FALSE,"Mgmt Forecast"}</definedName>
    <definedName function="false" hidden="true" localSheetId="2" name="jhl" vbProcedure="false">{#N/A,#N/A,FALSE,"Sheet1"}</definedName>
    <definedName function="false" hidden="true" localSheetId="2" name="ji" vbProcedure="false">{#N/A,#N/A,FALSE,"Sheet1"}</definedName>
    <definedName function="false" hidden="true" localSheetId="2" name="jj" vbProcedure="false">{#N/A,#N/A,FALSE,"Bezirk SW";#N/A,#N/A,FALSE,"Dir S (GK)";#N/A,#N/A,FALSE,"Dir FR (PK)"}</definedName>
    <definedName function="false" hidden="true" localSheetId="2" name="jjjik" vbProcedure="false">{"'PARC DAB'!$A$1:$AV$251"}</definedName>
    <definedName function="false" hidden="true" localSheetId="2" name="jjjjj" vbProcedure="false">{"CONSEJO",#N/A,FALSE,"Dist p0";"CONSEJO",#N/A,FALSE,"Ficha CODICE"}</definedName>
    <definedName function="false" hidden="true" localSheetId="2" name="JK"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jkjkjk" vbProcedure="false">{"GuVGmbH",#N/A,FALSE,"ratios";"BilanzGmbH",#N/A,FALSE,"ratios";"BilanzKG",#N/A,FALSE,"ratios";"GuVKG",#N/A,FALSE,"ratios"}</definedName>
    <definedName function="false" hidden="true" localSheetId="2" name="jnbghjbg" vbProcedure="false">{"ANAR",#N/A,FALSE,"Dist total";"MARGEN",#N/A,FALSE,"Dist total";"COMENTARIO",#N/A,FALSE,"Ficha CODICE";"CONSEJO",#N/A,FALSE,"Dist p0";"uno",#N/A,FALSE,"Dist total"}</definedName>
    <definedName function="false" hidden="true" localSheetId="2" name="jp" vbProcedure="false">{"uno",#N/A,FALSE,"Dist total";"COMENTARIO",#N/A,FALSE,"Ficha CODICE"}</definedName>
    <definedName function="false" hidden="true" localSheetId="2" name="k"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kdkd" vbProcedure="false">{#N/A,#N/A,FALSE,"Sheet1"}</definedName>
    <definedName function="false" hidden="true" localSheetId="2" name="Kelik" vbProcedure="false">{"Valuation",#N/A,TRUE,"Valuation Summary";"Financial Statements",#N/A,TRUE,"Results";"Results",#N/A,TRUE,"Results";"Ratios",#N/A,TRUE,"Results";"P2 Summary",#N/A,TRUE,"Results"}</definedName>
    <definedName function="false" hidden="true" localSheetId="2" name="kgkgk" vbProcedure="false">{#N/A,#N/A,TRUE,"Cover sheet";#N/A,#N/A,TRUE,"DCF analysis";#N/A,#N/A,TRUE,"WACC calculation"}</definedName>
    <definedName function="false" hidden="true" localSheetId="2" name="khj" vbProcedure="false">{#N/A,#N/A,FALSE,"Sheet1"}</definedName>
    <definedName function="false" hidden="true" localSheetId="2" name="khsdfkj"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ki" vbProcedure="false">{#N/A,#N/A,TRUE,"Cover sheet";#N/A,#N/A,TRUE,"Summary";#N/A,#N/A,TRUE,"Key Assumptions";#N/A,#N/A,TRUE,"Profit &amp; Loss";#N/A,#N/A,TRUE,"Balance Sheet";#N/A,#N/A,TRUE,"Cashflow";#N/A,#N/A,TRUE,"IRR";#N/A,#N/A,TRUE,"Ratios";#N/A,#N/A,TRUE,"Debt analysis"}</definedName>
    <definedName function="false" hidden="true" localSheetId="2" name="kjdjdjd" vbProcedure="false">{#N/A,#N/A,FALSE,"Sheet1"}</definedName>
    <definedName function="false" hidden="true" localSheetId="2" name="kjdslf" vbProcedure="false">{#N/A,#N/A,FALSE,"Sheet1"}</definedName>
    <definedName function="false" hidden="true" localSheetId="2" name="kjhkl" vbProcedure="false">{#N/A,#N/A,FALSE,"Sheet1"}</definedName>
    <definedName function="false" hidden="true" localSheetId="2" name="kl" vbProcedure="false">{#N/A,#N/A,FALSE,"FY97";#N/A,#N/A,FALSE,"FY98";#N/A,#N/A,FALSE,"FY99";#N/A,#N/A,FALSE,"FY00";#N/A,#N/A,FALSE,"FY01"}</definedName>
    <definedName function="false" hidden="true" localSheetId="2" name="kmh" vbProcedure="false">{#N/A,#N/A,TRUE,"Cover sheet";#N/A,#N/A,TRUE,"DCF analysis";#N/A,#N/A,TRUE,"WACC calculation"}</definedName>
    <definedName function="false" hidden="true" localSheetId="2" name="lfjlf" vbProcedure="false">{"Fcst by Qtr Full",#N/A,FALSE,"Tot PalmPalm";"Fcst by Qtr Full",#N/A,FALSE,"Tot Device";"Fcst by Qtr Full",#N/A,FALSE,"Platform";"Fcst by Qtr Full",#N/A,FALSE,"Palm.Net";"Fcst by Qtr Full",#N/A,FALSE,"Elim"}</definedName>
    <definedName function="false" hidden="true" localSheetId="2" name="ljksdh" vbProcedure="false">{"Olk by Qtr Full",#N/A,FALSE,"Tot PalmPalm";"Olk by Qtr Full",#N/A,FALSE,"Tot Device";"Olk by Qtr Full",#N/A,FALSE,"Platform";"Olk by Qtr Full",#N/A,FALSE,"Palm.Net";"Olk by Qtr Full",#N/A,FALSE,"Elim"}</definedName>
    <definedName function="false" hidden="true" localSheetId="2" name="lkj"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localSheetId="2" name="lkjlkj" vbProcedure="false">{"Final",#N/A,FALSE,"Feb-96"}</definedName>
    <definedName function="false" hidden="true" localSheetId="2" name="lklkl" vbProcedure="false">{"consolidated",#N/A,FALSE,"Sheet1";"cms",#N/A,FALSE,"Sheet1";"fse",#N/A,FALSE,"Sheet1"}</definedName>
    <definedName function="false" hidden="true" localSheetId="2" name="ll" vbProcedure="false">{#N/A,#N/A,TRUE,"Cover sheet";#N/A,#N/A,TRUE,"Summary";#N/A,#N/A,TRUE,"Key Assumptions";#N/A,#N/A,TRUE,"Profit &amp; Loss";#N/A,#N/A,TRUE,"Balance Sheet";#N/A,#N/A,TRUE,"Cashflow";#N/A,#N/A,TRUE,"IRR";#N/A,#N/A,TRUE,"Ratios";#N/A,#N/A,TRUE,"Debt analysis"}</definedName>
    <definedName function="false" hidden="true" localSheetId="2" name="lo" vbProcedure="false">{#N/A,#N/A,FALSE,"Sheet1"}</definedName>
    <definedName function="false" hidden="true" localSheetId="2" name="longh" vbProcedure="false">{"GTI monthly IS",#N/A,FALSE,"gti";#N/A,#N/A,FALSE,"gti"}</definedName>
    <definedName function="false" hidden="true" localSheetId="2" name="M"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market"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mj" vbProcedure="false">{#N/A,#N/A,FALSE,"FY97";#N/A,#N/A,FALSE,"FY98";#N/A,#N/A,FALSE,"FY99";#N/A,#N/A,FALSE,"FY00";#N/A,#N/A,FALSE,"FY01"}</definedName>
    <definedName function="false" hidden="true" localSheetId="2" name="mmm" vbProcedure="false">{"orixcsc",#N/A,FALSE,"ORIX CSC";"orixcsc2",#N/A,FALSE,"ORIX CSC"}</definedName>
    <definedName function="false" hidden="true" localSheetId="2" name="mmmm" vbProcedure="false">{"orixcsc",#N/A,FALSE,"ORIX CSC";"orixcsc2",#N/A,FALSE,"ORIX CSC"}</definedName>
    <definedName function="false" hidden="true" localSheetId="2" name="mmmmm" vbProcedure="false">{"mgmt forecast",#N/A,FALSE,"Mgmt Forecast";"dcf table",#N/A,FALSE,"Mgmt Forecast";"sensitivity",#N/A,FALSE,"Mgmt Forecast";"table inputs",#N/A,FALSE,"Mgmt Forecast";"calculations",#N/A,FALSE,"Mgmt Forecast"}</definedName>
    <definedName function="false" hidden="true" localSheetId="2" name="mmmmmm" vbProcedure="false">{#N/A,#N/A,FALSE,"Contribution Analysis"}</definedName>
    <definedName function="false" hidden="true" localSheetId="2" name="mmmmmmmhm" vbProcedure="false">{"mgmt forecast",#N/A,FALSE,"Mgmt Forecast";"dcf table",#N/A,FALSE,"Mgmt Forecast";"sensitivity",#N/A,FALSE,"Mgmt Forecast";"table inputs",#N/A,FALSE,"Mgmt Forecast";"calculations",#N/A,FALSE,"Mgmt Forecast"}</definedName>
    <definedName function="false" hidden="true" localSheetId="2" name="mmmmmmmm" vbProcedure="false">{#N/A,#N/A,FALSE,"ORIX CSC"}</definedName>
    <definedName function="false" hidden="true" localSheetId="2" name="n"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2" name="nav" vbProcedure="false">{"Valuation - Letter",#N/A,TRUE,"Valuation Summary";"Financial Statements - Letter",#N/A,TRUE,"Results";"Results - Letter",#N/A,TRUE,"Results";"Ratios - Letter",#N/A,TRUE,"Results";"P2 Summary - Letter",#N/A,TRUE,"Results"}</definedName>
    <definedName function="false" hidden="true" localSheetId="2" name="newDC" vbProcedure="false">{#N/A,#N/A,TRUE,"Cover sheet";#N/A,#N/A,TRUE,"DCF analysis";#N/A,#N/A,TRUE,"WACC calculation"}</definedName>
    <definedName function="false" hidden="true" localSheetId="2" name="nhuj"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2" name="NNN" vbProcedure="false">{"GTI monthly IS",#N/A,FALSE,"gti";#N/A,#N/A,FALSE,"gti"}</definedName>
    <definedName function="false" hidden="true" localSheetId="2" name="nnnnn" vbProcedure="false">{"final processing",#N/A,FALSE,"Sheet1";"optionals",#N/A,FALSE,"Sheet1"}</definedName>
    <definedName function="false" hidden="true" localSheetId="2" name="nnnnnnnnnnnnnnnnnnnnnnnnnnnnn" vbProcedure="false">{#N/A,#N/A,FALSE,"super 1";#N/A,#N/A,FALSE,"Super 2";#N/A,#N/A,FALSE,"super 3";#N/A,#N/A,FALSE,"Super 4"}</definedName>
    <definedName function="false" hidden="true" localSheetId="2" name="noidea" vbProcedure="false">{#N/A,#N/A,FALSE,"Calc";#N/A,#N/A,FALSE,"Sensitivity";#N/A,#N/A,FALSE,"LT Earn.Dil.";#N/A,#N/A,FALSE,"Dil. AVP"}</definedName>
    <definedName function="false" hidden="true" localSheetId="2" name="nuov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2" name="o" vbProcedure="false">#REF!</definedName>
    <definedName function="false" hidden="true" localSheetId="2" name="Oasda"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2" name="okay" vbProcedure="false">{"Olk by Qtr Full",#N/A,FALSE,"Tot PalmPalm";"Olk by Qtr Full",#N/A,FALSE,"Tot Device";"Olk by Qtr Full",#N/A,FALSE,"Platform";"Olk by Qtr Full",#N/A,FALSE,"Palm.Net";"Olk by Qtr Full",#N/A,FALSE,"Elim"}</definedName>
    <definedName function="false" hidden="true" localSheetId="2" name="OL"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oo" vbProcedure="false">{#N/A,#N/A,TRUE,"Cover sheet";#N/A,#N/A,TRUE,"Summary";#N/A,#N/A,TRUE,"Key Assumptions";#N/A,#N/A,TRUE,"Profit &amp; Loss";#N/A,#N/A,TRUE,"Balance Sheet";#N/A,#N/A,TRUE,"Cashflow";#N/A,#N/A,TRUE,"IRR";#N/A,#N/A,TRUE,"Ratios";#N/A,#N/A,TRUE,"Debt analysis"}</definedName>
    <definedName function="false" hidden="true" localSheetId="2" name="ooo" vbProcedure="false">{"final processing",#N/A,FALSE,"Sheet1";"optionals",#N/A,FALSE,"Sheet1"}</definedName>
    <definedName function="false" hidden="true" localSheetId="2" name="oooo" vbProcedure="false">{#N/A,#N/A,TRUE,"Cover sheet";#N/A,#N/A,TRUE,"Summary";#N/A,#N/A,TRUE,"Key Assumptions";#N/A,#N/A,TRUE,"Profit &amp; Loss";#N/A,#N/A,TRUE,"Balance Sheet";#N/A,#N/A,TRUE,"Cashflow";#N/A,#N/A,TRUE,"IRR";#N/A,#N/A,TRUE,"Ratios";#N/A,#N/A,TRUE,"Debt analysis"}</definedName>
    <definedName function="false" hidden="true" localSheetId="2" name="ooooo" vbProcedure="false">{#N/A,#N/A,FALSE,"Calc";#N/A,#N/A,FALSE,"Sensitivity";#N/A,#N/A,FALSE,"LT Earn.Dil.";#N/A,#N/A,FALSE,"Dil. AVP"}</definedName>
    <definedName function="false" hidden="true" localSheetId="2" name="oooooooooooo" vbProcedure="false">{#N/A,#N/A,TRUE,"Cover sheet";#N/A,#N/A,TRUE,"Summary";#N/A,#N/A,TRUE,"Key Assumptions";#N/A,#N/A,TRUE,"Profit &amp; Loss";#N/A,#N/A,TRUE,"Balance Sheet";#N/A,#N/A,TRUE,"Cashflow";#N/A,#N/A,TRUE,"IRR";#N/A,#N/A,TRUE,"Ratios";#N/A,#N/A,TRUE,"Debt analysis"}</definedName>
    <definedName function="false" hidden="true" localSheetId="2" name="opopop" vbProcedure="false">{#N/A,#N/A,TRUE,"index";#N/A,#N/A,TRUE,"Summary";#N/A,#N/A,TRUE,"Continuing Business";#N/A,#N/A,TRUE,"Disposals";#N/A,#N/A,TRUE,"Acquisitions";#N/A,#N/A,TRUE,"Actual &amp; Plan Reconciliation"}</definedName>
    <definedName function="false" hidden="true" localSheetId="2" name="ownership" vbProcedure="false">{#N/A,#N/A,FALSE,"Trading-Mult ";#N/A,#N/A,FALSE,"Trading-Cap";#N/A,#N/A,FALSE,"Trading-Inc";#N/A,#N/A,FALSE,"Cash Flow";#N/A,#N/A,FALSE,"M&amp;A info"}</definedName>
    <definedName function="false" hidden="true" localSheetId="2" name="P"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peter" vbProcedure="false">{#N/A,#N/A,FALSE,"FY97";#N/A,#N/A,FALSE,"FY98";#N/A,#N/A,FALSE,"FY99";#N/A,#N/A,FALSE,"FY00";#N/A,#N/A,FALSE,"FY01"}</definedName>
    <definedName function="false" hidden="true" localSheetId="2" name="PO"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Podatek" vbProcedure="false">{#N/A,#N/A,FALSE,"F-01";#N/A,#N/A,FALSE,"F-01";#N/A,#N/A,FALSE,"F-01"}</definedName>
    <definedName function="false" hidden="true" localSheetId="2" name="pp" vbProcedure="false">{#N/A,#N/A,FALSE,"Calc";#N/A,#N/A,FALSE,"Sensitivity";#N/A,#N/A,FALSE,"LT Earn.Dil.";#N/A,#N/A,FALSE,"Dil. AVP"}</definedName>
    <definedName function="false" hidden="true" localSheetId="2" name="ppp" vbProcedure="false">{"uno",#N/A,FALSE,"Dist total";"COMENTARIO",#N/A,FALSE,"Ficha CODICE"}</definedName>
    <definedName function="false" hidden="true" localSheetId="2" name="Pres" vbProcedure="false">{#N/A,#N/A,TRUE,"Cover sheet";#N/A,#N/A,TRUE,"Summary";#N/A,#N/A,TRUE,"Key Assumptions";#N/A,#N/A,TRUE,"Profit &amp; Loss";#N/A,#N/A,TRUE,"Balance Sheet";#N/A,#N/A,TRUE,"Cashflow";#N/A,#N/A,TRUE,"IRR";#N/A,#N/A,TRUE,"Ratios";#N/A,#N/A,TRUE,"Debt analysis"}</definedName>
    <definedName function="false" hidden="true" localSheetId="2" name="PRESA" vbProcedure="false">{#N/A,#N/A,TRUE,"Cover sheet";#N/A,#N/A,TRUE,"Summary";#N/A,#N/A,TRUE,"Key Assumptions";#N/A,#N/A,TRUE,"Profit &amp; Loss";#N/A,#N/A,TRUE,"Balance Sheet";#N/A,#N/A,TRUE,"Cashflow";#N/A,#N/A,TRUE,"IRR";#N/A,#N/A,TRUE,"Ratios";#N/A,#N/A,TRUE,"Debt analysis"}</definedName>
    <definedName function="false" hidden="true" localSheetId="2" name="Presentation"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2" name="prolinks_7489bbe69fec454fa59e97001a6d6f37" vbProcedure="false">#REF!</definedName>
    <definedName function="false" hidden="true" localSheetId="2" name="prolinks_b201a069d0604361a497ee68eefc323f" vbProcedure="false">#REF!</definedName>
    <definedName function="false" hidden="true" localSheetId="2" name="prolinks_b8c273a7c6c0472aa97a1faa185362db" vbProcedure="false">#REF!</definedName>
    <definedName function="false" hidden="true" localSheetId="2" name="prova"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2" name="q"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qer" vbProcedure="false">{"mgmt forecast",#N/A,FALSE,"Mgmt Forecast";"dcf table",#N/A,FALSE,"Mgmt Forecast";"sensitivity",#N/A,FALSE,"Mgmt Forecast";"table inputs",#N/A,FALSE,"Mgmt Forecast";"calculations",#N/A,FALSE,"Mgmt Forecast"}</definedName>
    <definedName function="false" hidden="true" localSheetId="2" name="qgg" vbProcedure="false">{#N/A,#N/A,FALSE,"Cover";"outputs total",#N/A,FALSE,"Outputs"}</definedName>
    <definedName function="false" hidden="true" localSheetId="2" name="qq" vbProcedure="false">{#N/A,#N/A,TRUE,"Cover sheet";#N/A,#N/A,TRUE,"Summary";#N/A,#N/A,TRUE,"Key Assumptions";#N/A,#N/A,TRUE,"Profit &amp; Loss";#N/A,#N/A,TRUE,"Balance Sheet";#N/A,#N/A,TRUE,"Cashflow";#N/A,#N/A,TRUE,"IRR";#N/A,#N/A,TRUE,"Ratios";#N/A,#N/A,TRUE,"Debt analysis"}</definedName>
    <definedName function="false" hidden="true" localSheetId="2" name="QQQQQ" vbProcedure="false">{"uno",#N/A,FALSE,"Dist total";"COMENTARIO",#N/A,FALSE,"Ficha CODICE"}</definedName>
    <definedName function="false" hidden="true" localSheetId="2" name="qsfd" vbProcedure="false">{#N/A,#N/A,TRUE,"Cover sheet";#N/A,#N/A,TRUE,"INPUTS";#N/A,#N/A,TRUE,"OUTPUTS";#N/A,#N/A,TRUE,"VALUATION"}</definedName>
    <definedName function="false" hidden="true" localSheetId="2" name="qterter"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2" name="qwds" vbProcedure="false">{#N/A,#N/A,FALSE,"Bezirk SW";#N/A,#N/A,FALSE,"Dir S (GK)";#N/A,#N/A,FALSE,"Dir FR (PK)"}</definedName>
    <definedName function="false" hidden="true" localSheetId="2" name="qwds1" vbProcedure="false">{#N/A,#N/A,FALSE,"Bezirk SW";#N/A,#N/A,FALSE,"Dir S (GK)";#N/A,#N/A,FALSE,"Dir FR (PK)"}</definedName>
    <definedName function="false" hidden="true" localSheetId="2" name="qwds10" vbProcedure="false">{#N/A,#N/A,FALSE,"Bezirk SW";#N/A,#N/A,FALSE,"Dir S (GK)";#N/A,#N/A,FALSE,"Dir FR (PK)"}</definedName>
    <definedName function="false" hidden="true" localSheetId="2" name="qwds11" vbProcedure="false">{#N/A,#N/A,FALSE,"Bezirk SW";#N/A,#N/A,FALSE,"Dir S (GK)";#N/A,#N/A,FALSE,"Dir FR (PK)"}</definedName>
    <definedName function="false" hidden="true" localSheetId="2" name="qweds5" vbProcedure="false">{#N/A,#N/A,FALSE,"Bezirk SW";#N/A,#N/A,FALSE,"Dir S (GK)";#N/A,#N/A,FALSE,"Dir FR (PK)"}</definedName>
    <definedName function="false" hidden="true" localSheetId="2" name="qweqweqwe"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qwer" vbProcedure="false">{#N/A,#N/A,FALSE,"Bezirk SW";#N/A,#N/A,FALSE,"Dir S (GK)";#N/A,#N/A,FALSE,"Dir FR (PK)"}</definedName>
    <definedName function="false" hidden="true" localSheetId="2" name="qwer1" vbProcedure="false">{#N/A,#N/A,FALSE,"Bezirk SW";#N/A,#N/A,FALSE,"Dir S (GK)";#N/A,#N/A,FALSE,"Dir FR (PK)"}</definedName>
    <definedName function="false" hidden="true" localSheetId="2" name="qwer10" vbProcedure="false">{#N/A,#N/A,FALSE,"Bezirk SW";#N/A,#N/A,FALSE,"Dir S (GK)";#N/A,#N/A,FALSE,"Dir FR (PK)"}</definedName>
    <definedName function="false" hidden="true" localSheetId="2" name="qwer11" vbProcedure="false">{#N/A,#N/A,FALSE,"Bezirk SW";#N/A,#N/A,FALSE,"Dir S (GK)";#N/A,#N/A,FALSE,"Dir FR (PK)"}</definedName>
    <definedName function="false" hidden="true" localSheetId="2" name="qwer23r3r23r" vbProcedure="false">{"GuVGmbH",#N/A,FALSE,"ratios";"BilanzGmbH",#N/A,FALSE,"ratios";"BilanzKG",#N/A,FALSE,"ratios";"GuVKG",#N/A,FALSE,"ratios"}</definedName>
    <definedName function="false" hidden="true" localSheetId="2" name="qwer5" vbProcedure="false">{#N/A,#N/A,FALSE,"Bezirk SW";#N/A,#N/A,FALSE,"Dir S (GK)";#N/A,#N/A,FALSE,"Dir FR (PK)"}</definedName>
    <definedName function="false" hidden="true" localSheetId="2" name="qwerqew" vbProcedure="false">{"mgmt forecast",#N/A,FALSE,"Mgmt Forecast";"dcf table",#N/A,FALSE,"Mgmt Forecast";"sensitivity",#N/A,FALSE,"Mgmt Forecast";"table inputs",#N/A,FALSE,"Mgmt Forecast";"calculations",#N/A,FALSE,"Mgmt Forecast"}</definedName>
    <definedName function="false" hidden="true" localSheetId="2" name="qwerqw" vbProcedure="false">{#N/A,#N/A,FALSE,"Bezirk SW";#N/A,#N/A,FALSE,"Dir S (GK)";#N/A,#N/A,FALSE,"Dir FR (PK)"}</definedName>
    <definedName function="false" hidden="true" localSheetId="2" name="qwerqw1" vbProcedure="false">{#N/A,#N/A,FALSE,"Bezirk SW";#N/A,#N/A,FALSE,"Dir S (GK)";#N/A,#N/A,FALSE,"Dir FR (PK)"}</definedName>
    <definedName function="false" hidden="true" localSheetId="2" name="qwerqw10" vbProcedure="false">{#N/A,#N/A,FALSE,"Bezirk SW";#N/A,#N/A,FALSE,"Dir S (GK)";#N/A,#N/A,FALSE,"Dir FR (PK)"}</definedName>
    <definedName function="false" hidden="true" localSheetId="2" name="qwerqw11" vbProcedure="false">{#N/A,#N/A,FALSE,"Bezirk SW";#N/A,#N/A,FALSE,"Dir S (GK)";#N/A,#N/A,FALSE,"Dir FR (PK)"}</definedName>
    <definedName function="false" hidden="true" localSheetId="2" name="qwerqw5" vbProcedure="false">{#N/A,#N/A,FALSE,"Bezirk SW";#N/A,#N/A,FALSE,"Dir S (GK)";#N/A,#N/A,FALSE,"Dir FR (PK)"}</definedName>
    <definedName function="false" hidden="true" localSheetId="2" name="qwerqwerqwe" vbProcedure="false">{"orixcsc",#N/A,FALSE,"ORIX CSC";"orixcsc2",#N/A,FALSE,"ORIX CSC"}</definedName>
    <definedName function="false" hidden="true" localSheetId="2" name="qwqwqew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qwrq23r3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rabota"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rachunek" vbProcedure="false">{#N/A,#N/A,FALSE,"F-01";#N/A,#N/A,FALSE,"F-01";#N/A,#N/A,FALSE,"F-01"}</definedName>
    <definedName function="false" hidden="true" localSheetId="2" name="ram" vbProcedure="false">{"Fcst by Qtr Full",#N/A,FALSE,"Tot PalmPalm";"Fcst by Qtr Full",#N/A,FALSE,"Tot Device";"Fcst by Qtr Full",#N/A,FALSE,"Platform";"Fcst by Qtr Full",#N/A,FALSE,"Palm.Net";"Fcst by Qtr Full",#N/A,FALSE,"Elim"}</definedName>
    <definedName function="false" hidden="true" localSheetId="2" name="ra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re" vbProcedure="false">{"Valuation",#N/A,TRUE,"Valuation Summary";"Financial Statements",#N/A,TRUE,"Results";"Results",#N/A,TRUE,"Results";"Ratios",#N/A,TRUE,"Results";"P2 Summary",#N/A,TRUE,"Results";"Historical data",#N/A,0,0;0,#VALUE!,TRUE,"Forecast Drivers";"P2 Inputs",#N/A,TRUE,"Forecast Drivers"}</definedName>
    <definedName function="false" hidden="true" localSheetId="2" name="redo" vbProcedure="false">{#N/A,#N/A,FALSE,"ACQ_GRAPHS";#N/A,#N/A,FALSE,"T_1 GRAPHS";#N/A,#N/A,FALSE,"T_2 GRAPHS";#N/A,#N/A,FALSE,"COMB_GRAPHS"}</definedName>
    <definedName function="false" hidden="true" localSheetId="2" name="reear" vbProcedure="false">{#N/A,#N/A,FALSE,"Sheet1"}</definedName>
    <definedName function="false" hidden="true" localSheetId="2" name="Rel" vbProcedure="false">{#N/A,#N/A,FALSE,"Aging Summary";#N/A,#N/A,FALSE,"Ratio Analysis";#N/A,#N/A,FALSE,"Test 120 Day Accts";#N/A,#N/A,FALSE,"Tickmarks"}</definedName>
    <definedName function="false" hidden="true" localSheetId="2" name="rere" vbProcedure="false">{#N/A,#N/A,FALSE,"ORIX CSC"}</definedName>
    <definedName function="false" hidden="true" localSheetId="2" name="rerere" vbProcedure="false">{"mgmt forecast",#N/A,FALSE,"Mgmt Forecast";"dcf table",#N/A,FALSE,"Mgmt Forecast";"sensitivity",#N/A,FALSE,"Mgmt Forecast";"table inputs",#N/A,FALSE,"Mgmt Forecast";"calculations",#N/A,FALSE,"Mgmt Forecast"}</definedName>
    <definedName function="false" hidden="true" localSheetId="2" name="Results" vbProcedure="false">{"FCB_ALL",#N/A,FALSE,"FCB"}</definedName>
    <definedName function="false" hidden="true" localSheetId="2" name="resultscomp" vbProcedure="false">{"FCB_ALL",#N/A,FALSE,"FCB"}</definedName>
    <definedName function="false" hidden="true" localSheetId="2" name="R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2" name="rk" vbProcedure="false">{#N/A,#N/A,FALSE,"F-01";#N/A,#N/A,FALSE,"F-01";#N/A,#N/A,FALSE,"F-01"}</definedName>
    <definedName function="false" hidden="true" localSheetId="2" name="rob" vbProcedure="false">{"GLI-Income Statement",#N/A,FALSE,"gli";"GLI - Balance Sheet Wksht",#N/A,FALSE,"gli";"GLI-Cash Flow",#N/A,FALSE,"gli";"GLI Qtrly Stats",#N/A,FALSE,"gli"}</definedName>
    <definedName function="false" hidden="true" localSheetId="2" name="ROBERT"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Robert2" vbProcedure="false">{"DCF",#N/A,FALSE,"CF"}</definedName>
    <definedName function="false" hidden="true" localSheetId="2" name="rrrrr"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2" name="rt" vbProcedure="false">{#N/A,#N/A,TRUE,"Cover sheet";#N/A,#N/A,TRUE,"Summary";#N/A,#N/A,TRUE,"Key Assumptions";#N/A,#N/A,TRUE,"Profit &amp; Loss";#N/A,#N/A,TRUE,"Balance Sheet";#N/A,#N/A,TRUE,"Cashflow";#N/A,#N/A,TRUE,"IRR";#N/A,#N/A,TRUE,"Ratios";#N/A,#N/A,TRUE,"Debt analysis"}</definedName>
    <definedName function="false" hidden="true" localSheetId="2" name="rtertertre"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2" name="rthrt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rtyf" vbProcedure="false">{"ANAR",#N/A,FALSE,"Dist total";"MARGEN",#N/A,FALSE,"Dist total";"COMENTARIO",#N/A,FALSE,"Ficha CODICE";"CONSEJO",#N/A,FALSE,"Dist p0";"uno",#N/A,FALSE,"Dist total"}</definedName>
    <definedName function="false" hidden="true" localSheetId="2" name="rtzztuzj"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r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s" vbProcedure="false">{"GTI monthly IS",#N/A,FALSE,"gti";#N/A,#N/A,FALSE,"gti"}</definedName>
    <definedName function="false" hidden="true" localSheetId="2" name="sadd"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sadd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sadf" vbProcedure="false">{"mgmt forecast",#N/A,FALSE,"Mgmt Forecast";"dcf table",#N/A,FALSE,"Mgmt Forecast";"sensitivity",#N/A,FALSE,"Mgmt Forecast";"table inputs",#N/A,FALSE,"Mgmt Forecast";"calculations",#N/A,FALSE,"Mgmt Forecast"}</definedName>
    <definedName function="false" hidden="true" localSheetId="2" name="sd" vbProcedure="false">{#N/A,#N/A,FALSE,"Sheet1"}</definedName>
    <definedName function="false" hidden="true" localSheetId="2" name="sdafsdfzSDfasdf" vbProcedure="false">{#N/A,#N/A,FALSE,"Sheet1"}</definedName>
    <definedName function="false" hidden="true" localSheetId="2" name="sdf" vbProcedure="false">{#N/A,#N/A,FALSE,"ORIX CSC"}</definedName>
    <definedName function="false" hidden="true" localSheetId="2" name="sdfasdfasd" vbProcedure="false">#REF!</definedName>
    <definedName function="false" hidden="true" localSheetId="2" name="SDFHG" vbProcedure="false">{"Agg Output",#N/A,FALSE,"Operational Drivers Output";"NW Output",#N/A,FALSE,"Operational Drivers Output";"South Output",#N/A,FALSE,"Operational Drivers Output";"Central Output",#N/A,FALSE,"Operational Drivers Output"}</definedName>
    <definedName function="false" hidden="true" localSheetId="2" name="sdhdhfdfhh" vbProcedure="false">{#N/A,#N/A,FALSE,"Balance Sheet";#N/A,#N/A,FALSE,"Income Statement";#N/A,#N/A,FALSE,"Changes in Financial Position"}</definedName>
    <definedName function="false" hidden="true" localSheetId="2" name="sdsdfsdf" vbProcedure="false">{"GuVGmbH",#N/A,FALSE,"ratios";"BilanzGmbH",#N/A,FALSE,"ratios";"BilanzKG",#N/A,FALSE,"ratios";"GuVKG",#N/A,FALSE,"ratios"}</definedName>
    <definedName function="false" hidden="true" localSheetId="2" name="SFG"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2" name="sfgv" vbProcedure="false">{"consolidated",#N/A,FALSE,"Sheet1";"cms",#N/A,FALSE,"Sheet1";"fse",#N/A,FALSE,"Sheet1"}</definedName>
    <definedName function="false" hidden="true" localSheetId="2" name="sfq" vbProcedure="false">{#N/A,#N/A,FALSE,"Calc";#N/A,#N/A,FALSE,"Sensitivity";#N/A,#N/A,FALSE,"LT Earn.Dil.";#N/A,#N/A,FALSE,"Dil. AVP"}</definedName>
    <definedName function="false" hidden="true" localSheetId="2" name="sf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sgdg" vbProcedure="false">{#N/A,#N/A,FALSE,"Calc";#N/A,#N/A,FALSE,"Sensitivity";#N/A,#N/A,FALSE,"LT Earn.Dil.";#N/A,#N/A,FALSE,"Dil. AVP"}</definedName>
    <definedName function="false" hidden="true" localSheetId="2" name="sgsx" vbProcedure="false">{"consolidated",#N/A,FALSE,"Sheet1";"cms",#N/A,FALSE,"Sheet1";"fse",#N/A,FALSE,"Sheet1"}</definedName>
    <definedName function="false" hidden="true" localSheetId="2" name="shit" vbProcedure="false">{#N/A,#N/A,FALSE,"Aging Summary";#N/A,#N/A,FALSE,"Ratio Analysis";#N/A,#N/A,FALSE,"Test 120 Day Accts";#N/A,#N/A,FALSE,"Tickmarks"}</definedName>
    <definedName function="false" hidden="true" localSheetId="2" name="shit1" vbProcedure="false">{#N/A,#N/A,FALSE,"Aging Summary";#N/A,#N/A,FALSE,"Ratio Analysis";#N/A,#N/A,FALSE,"Test 120 Day Accts";#N/A,#N/A,FALSE,"Tickmarks"}</definedName>
    <definedName function="false" hidden="true" localSheetId="2" name="Show.Acct.Update.Warning" vbProcedure="false">#REF!</definedName>
    <definedName function="false" hidden="true" localSheetId="2" name="Show.MDB.Update.Warning" vbProcedure="false">#REF!</definedName>
    <definedName function="false" hidden="true" localSheetId="2" name="SIG_ABILANZ_firstLine" vbProcedure="false">#REF!</definedName>
    <definedName function="false" hidden="true" localSheetId="2" name="Smlouvy" vbProcedure="false">{"celkový rozpočet - detail",#N/A,FALSE,"Aktualizace č. 1"}</definedName>
    <definedName function="false" hidden="true" localSheetId="2" name="solver_adj" vbProcedure="false">#REF!</definedName>
    <definedName function="false" hidden="true" localSheetId="2" name="solver_opt" vbProcedure="false">#REF!</definedName>
    <definedName function="false" hidden="true" localSheetId="2" name="srad" vbProcedure="false">{#N/A,#N/A,FALSE,"Aging Summary";#N/A,#N/A,FALSE,"Ratio Analysis";#N/A,#N/A,FALSE,"Test 120 Day Accts";#N/A,#N/A,FALSE,"Tickmarks"}</definedName>
    <definedName function="false" hidden="true" localSheetId="2" name="ss" vbProcedure="false">{"GTI monthly IS",#N/A,FALSE,"gti";#N/A,#N/A,FALSE,"gti"}</definedName>
    <definedName function="false" hidden="true" localSheetId="2" name="sss" vbProcedure="false">{#N/A,#N/A,TRUE,"Cont_Stell";#N/A,#N/A,TRUE,"BTG";#N/A,#N/A,TRUE,"SH";#N/A,#N/A,TRUE,"GUV";#N/A,#N/A,TRUE,"Bilanz";#N/A,#N/A,TRUE,"WC";#N/A,#N/A,TRUE,"Beweg_bil";#N/A,#N/A,TRUE,"Kap_fluß";#N/A,#N/A,TRUE,"KENNZ";#N/A,#N/A,TRUE,"ANALYSE"}</definedName>
    <definedName function="false" hidden="true" localSheetId="2" name="ssss" vbProcedure="false">{"divisions",#N/A,TRUE,"Drivers";"PandL_Ratios",#N/A,TRUE,"P&amp;L"}</definedName>
    <definedName function="false" hidden="true" localSheetId="2" name="sssss" vbProcedure="false">{#N/A,#N/A,FALSE,"Calc";#N/A,#N/A,FALSE,"Sensitivity";#N/A,#N/A,FALSE,"LT Earn.Dil.";#N/A,#N/A,FALSE,"Dil. AVP"}</definedName>
    <definedName function="false" hidden="true" localSheetId="2" name="sssssss" vbProcedure="false">{"résultats",#N/A,FALSE,"résultats SFS";"indicateurs",#N/A,FALSE,"résultats SFS";"commentaires",#N/A,FALSE,"commentaires SFS";"graphiques",#N/A,FALSE,"graphiques SFS"}</definedName>
    <definedName function="false" hidden="true" localSheetId="2" name="ssws"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2" name="ssw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st" vbProcedure="false">{#N/A,#N/A,FALSE,"Aging Summary";#N/A,#N/A,FALSE,"Ratio Analysis";#N/A,#N/A,FALSE,"Test 120 Day Accts";#N/A,#N/A,FALSE,"Tickmarks"}</definedName>
    <definedName function="false" hidden="true" localSheetId="2" name="stef" vbProcedure="false">{#N/A,#N/A,TRUE,"Cover sheet";#N/A,#N/A,TRUE,"Summary";#N/A,#N/A,TRUE,"Key Assumptions";#N/A,#N/A,TRUE,"Profit &amp; Loss";#N/A,#N/A,TRUE,"Balance Sheet";#N/A,#N/A,TRUE,"Cashflow";#N/A,#N/A,TRUE,"IRR";#N/A,#N/A,TRUE,"Ratios";#N/A,#N/A,TRUE,"Debt analysis"}</definedName>
    <definedName function="false" hidden="true" localSheetId="2" name="strange" vbProcedure="false">{#N/A,#N/A,FALSE,"Sheet1"}</definedName>
    <definedName function="false" hidden="true" localSheetId="2" name="strange2" vbProcedure="false">{#N/A,#N/A,FALSE,"Sheet1"}</definedName>
    <definedName function="false" hidden="true" localSheetId="2" name="strange\" vbProcedure="false">{#N/A,#N/A,FALSE,"Sheet1"}</definedName>
    <definedName function="false" hidden="true" localSheetId="2" name="such" vbProcedure="false">{"FCB_ALL",#N/A,FALSE,"FCB"}</definedName>
    <definedName function="false" hidden="true" localSheetId="2" name="sucker" vbProcedure="false">{#N/A,#N/A,FALSE,"Sheet1"}</definedName>
    <definedName function="false" hidden="true" localSheetId="2" name="sucker2" vbProcedure="false">{#N/A,#N/A,FALSE,"Sheet1"}</definedName>
    <definedName function="false" hidden="true" localSheetId="2" name="Suppliers" vbProcedure="false">{#N/A,#N/A,FALSE,"HMF";#N/A,#N/A,FALSE,"FACIL";#N/A,#N/A,FALSE,"HMFINANCE";#N/A,#N/A,FALSE,"HMEUROPE";#N/A,#N/A,FALSE,"HHAB CONSO";#N/A,#N/A,FALSE,"PAB";#N/A,#N/A,FALSE,"MMC";#N/A,#N/A,FALSE,"THAI";#N/A,#N/A,FALSE,"SINPA";#N/A,#N/A,FALSE,"POLAND"}</definedName>
    <definedName function="false" hidden="true" localSheetId="2" name="SVD" vbProcedure="false">{"GuVGmbH",#N/A,FALSE,"ratios";"BilanzGmbH",#N/A,FALSE,"ratios";"BilanzKG",#N/A,FALSE,"ratios";"GuVKG",#N/A,FALSE,"ratios"}</definedName>
    <definedName function="false" hidden="true" localSheetId="2" name="T"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test" vbProcedure="false">#REF!</definedName>
    <definedName function="false" hidden="true" localSheetId="2" name="test1" vbProcedure="false">{#N/A,#N/A,FALSE,"Umsatz";#N/A,#N/A,FALSE,"Base V.02";#N/A,#N/A,FALSE,"Charts"}</definedName>
    <definedName function="false" hidden="true" localSheetId="2" name="test11" vbProcedure="false">{#N/A,#N/A,FALSE,"Bezirk SW";#N/A,#N/A,FALSE,"Dir S (GK)";#N/A,#N/A,FALSE,"Dir FR (PK)"}</definedName>
    <definedName function="false" hidden="true" localSheetId="2" name="test12" vbProcedure="false">{#N/A,#N/A,FALSE,"Bezirk SW";#N/A,#N/A,FALSE,"Dir S (GK)";#N/A,#N/A,FALSE,"Dir FR (PK)"}</definedName>
    <definedName function="false" hidden="true" localSheetId="2" name="test2" vbProcedure="false">{"'Daten'!$A$3:$J$9"}</definedName>
    <definedName function="false" hidden="true" localSheetId="2" name="test3" vbProcedure="false">{#N/A,#N/A,FALSE,"Umsatz";#N/A,#N/A,FALSE,"Base V.02";#N/A,#N/A,FALSE,"Charts"}</definedName>
    <definedName function="false" hidden="true" localSheetId="2" name="test4" vbProcedure="false">{#N/A,#N/A,FALSE,"F_Plan";#N/A,#N/A,FALSE,"Parameter"}</definedName>
    <definedName function="false" hidden="true" localSheetId="2" name="test5" vbProcedure="false">{#N/A,#N/A,FALSE,"Bezirk SW";#N/A,#N/A,FALSE,"Dir S (GK)";#N/A,#N/A,FALSE,"Dir FR (PK)"}</definedName>
    <definedName function="false" hidden="true" localSheetId="2" name="tests" vbProcedure="false">{#N/A,#N/A,FALSE,"F_Plan";#N/A,#N/A,FALSE,"Parameter"}</definedName>
    <definedName function="false" hidden="true" localSheetId="2" name="testv2" vbProcedure="false">{#N/A,#N/A,FALSE,"F_Plan";#N/A,#N/A,FALSE,"Parameter"}</definedName>
    <definedName function="false" hidden="true" localSheetId="2" name="testv3" vbProcedure="false">{#N/A,#N/A,FALSE,"Umsatz";#N/A,#N/A,FALSE,"Base V.02";#N/A,#N/A,FALSE,"Charts"}</definedName>
    <definedName function="false" hidden="true" localSheetId="2" name="testv4" vbProcedure="false">{#N/A,#N/A,FALSE,"F_Plan";#N/A,#N/A,FALSE,"Parameter"}</definedName>
    <definedName function="false" hidden="true" localSheetId="2" name="testv5" vbProcedure="false">{#N/A,#N/A,FALSE,"Umsatz";#N/A,#N/A,FALSE,"Base V.02";#N/A,#N/A,FALSE,"Charts"}</definedName>
    <definedName function="false" hidden="true" localSheetId="2" name="thth" vbProcedure="false">{#N/A,#N/A,FALSE,"Calc";#N/A,#N/A,FALSE,"Sensitivity";#N/A,#N/A,FALSE,"LT Earn.Dil.";#N/A,#N/A,FALSE,"Dil. AVP"}</definedName>
    <definedName function="false" hidden="true" localSheetId="2" name="tl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tradcomp" vbProcedure="false">{#N/A,#N/A,FALSE,"Trading-Mult ";#N/A,#N/A,FALSE,"Trading-Cap";#N/A,#N/A,FALSE,"Trading-Inc";#N/A,#N/A,FALSE,"Cash Flow";#N/A,#N/A,FALSE,"M&amp;A info"}</definedName>
    <definedName function="false" hidden="true" localSheetId="2" name="tradcompar" vbProcedure="false">{#N/A,#N/A,FALSE,"Trading-Mult ";#N/A,#N/A,FALSE,"Trading-Cap";#N/A,#N/A,FALSE,"Trading-Inc";#N/A,#N/A,FALSE,"Cash Flow";#N/A,#N/A,FALSE,"M&amp;A info"}</definedName>
    <definedName function="false" hidden="true" localSheetId="2" name="tradingcompar" vbProcedure="false">{#N/A,#N/A,FALSE,"Trading-Mult ";#N/A,#N/A,FALSE,"Trading-Cap";#N/A,#N/A,FALSE,"Trading-Inc";#N/A,#N/A,FALSE,"Cash Flow";#N/A,#N/A,FALSE,"M&amp;A info"}</definedName>
    <definedName function="false" hidden="true" localSheetId="2" name="tt" vbProcedure="false">{#N/A,#N/A,FALSE,"655.755";#N/A,#N/A,FALSE,"661500";#N/A,#N/A,FALSE,"681500";#N/A,#N/A,FALSE,"686500";#N/A,#N/A,FALSE,"68662.";#N/A,#N/A,FALSE,"687500";#N/A,#N/A,FALSE,"7631.";#N/A,#N/A,FALSE,"771."}</definedName>
    <definedName function="false" hidden="true" localSheetId="2" name="ttt" vbProcedure="false">{#N/A,#N/A,FALSE,"Aging Summary";#N/A,#N/A,FALSE,"Ratio Analysis";#N/A,#N/A,FALSE,"Test 120 Day Accts";#N/A,#N/A,FALSE,"Tickmarks"}</definedName>
    <definedName function="false" hidden="true" localSheetId="2" name="ty" vbProcedure="false">{#N/A,#N/A,TRUE,"Cover sheet";#N/A,#N/A,TRUE,"Summary";#N/A,#N/A,TRUE,"Key Assumptions";#N/A,#N/A,TRUE,"Profit &amp; Loss";#N/A,#N/A,TRUE,"Balance Sheet";#N/A,#N/A,TRUE,"Cashflow";#N/A,#N/A,TRUE,"IRR";#N/A,#N/A,TRUE,"Ratios";#N/A,#N/A,TRUE,"Debt analysis"}</definedName>
    <definedName function="false" hidden="true" localSheetId="2" name="u"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uiiuiui"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uio" vbProcedure="false">{"mgmt forecast",#N/A,FALSE,"Mgmt Forecast";"dcf table",#N/A,FALSE,"Mgmt Forecast";"sensitivity",#N/A,FALSE,"Mgmt Forecast";"table inputs",#N/A,FALSE,"Mgmt Forecast";"calculations",#N/A,FALSE,"Mgmt Forecast"}</definedName>
    <definedName function="false" hidden="true" localSheetId="2" name="utt" vbProcedure="false">{"ANAR",#N/A,FALSE,"Dist total";"MARGEN",#N/A,FALSE,"Dist total";"COMENTARIO",#N/A,FALSE,"Ficha CODICE";"CONSEJO",#N/A,FALSE,"Dist p0";"uno",#N/A,FALSE,"Dist total"}</definedName>
    <definedName function="false" hidden="true" localSheetId="2" name="uu" vbProcedure="false">{"Valuation",#N/A,TRUE,"Valuation Summary";"Financial Statements",#N/A,TRUE,"Results";"Results",#N/A,TRUE,"Results";"Ratios",#N/A,TRUE,"Results";"P2 Summary",#N/A,TRUE,"Results"}</definedName>
    <definedName function="false" hidden="true" localSheetId="2" name="uytry" vbProcedure="false">{"mgmt forecast",#N/A,FALSE,"Mgmt Forecast";"dcf table",#N/A,FALSE,"Mgmt Forecast";"sensitivity",#N/A,FALSE,"Mgmt Forecast";"table inputs",#N/A,FALSE,"Mgmt Forecast";"calculations",#N/A,FALSE,"Mgmt Forecast"}</definedName>
    <definedName function="false" hidden="true" localSheetId="2" name="v"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v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vg" vbProcedure="false">{#N/A,#N/A,TRUE,"Cover sheet";#N/A,#N/A,TRUE,"DCF analysis";#N/A,#N/A,TRUE,"WACC calculation"}</definedName>
    <definedName function="false" hidden="true" localSheetId="2" name="vo" vbProcedure="false">{"consolidated",#N/A,FALSE,"Sheet1";"cms",#N/A,FALSE,"Sheet1";"fse",#N/A,FALSE,"Sheet1"}</definedName>
    <definedName function="false" hidden="true" localSheetId="2" name="vv" vbProcedure="false">{#N/A,#N/A,TRUE,"Cover sheet";#N/A,#N/A,TRUE,"Summary";#N/A,#N/A,TRUE,"Key Assumptions";#N/A,#N/A,TRUE,"Profit &amp; Loss";#N/A,#N/A,TRUE,"Balance Sheet";#N/A,#N/A,TRUE,"Cashflow";#N/A,#N/A,TRUE,"IRR";#N/A,#N/A,TRUE,"Ratios";#N/A,#N/A,TRUE,"Debt analysis"}</definedName>
    <definedName function="false" hidden="true" localSheetId="2" name="vvvvv"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2" name="vvvvvijkio" vbProcedure="false">{#N/A,#N/A,FALSE,"super casino";#N/A,#N/A,FALSE,"Monoprix";#N/A,#N/A,FALSE,"Super ";#N/A,#N/A,FALSE,"Super  (2)";#N/A,#N/A,FALSE,"Super  (3)";#N/A,#N/A,FALSE,"Super  (4)";#N/A,#N/A,FALSE,"Super  (5)";#N/A,#N/A,FALSE,"Super  (6)";#N/A,#N/A,FALSE,"Super  (7)";#N/A,#N/A,FALSE,"Super  (8)"}</definedName>
    <definedName function="false" hidden="true" localSheetId="2" name="W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ed" vbProcedure="false">{"orixcsc",#N/A,FALSE,"ORIX CSC";"orixcsc2",#N/A,FALSE,"ORIX CSC"}</definedName>
    <definedName function="false" hidden="true" localSheetId="2" name="wef4f" vbProcedure="false">{"GuVGmbH",#N/A,FALSE,"ratios";"BilanzGmbH",#N/A,FALSE,"ratios";"BilanzKG",#N/A,FALSE,"ratios";"GuVKG",#N/A,FALSE,"ratios"}</definedName>
    <definedName function="false" hidden="true" localSheetId="2" name="WEFWEF"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wer"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eraw" vbProcedure="false">{"mgmt forecast",#N/A,FALSE,"Mgmt Forecast";"dcf table",#N/A,FALSE,"Mgmt Forecast";"sensitivity",#N/A,FALSE,"Mgmt Forecast";"table inputs",#N/A,FALSE,"Mgmt Forecast";"calculations",#N/A,FALSE,"Mgmt Forecast"}</definedName>
    <definedName function="false" hidden="true" localSheetId="2" name="were" vbProcedure="false">{"mgmt forecast",#N/A,FALSE,"Mgmt Forecast";"dcf table",#N/A,FALSE,"Mgmt Forecast";"sensitivity",#N/A,FALSE,"Mgmt Forecast";"table inputs",#N/A,FALSE,"Mgmt Forecast";"calculations",#N/A,FALSE,"Mgmt Forecast"}</definedName>
    <definedName function="false" hidden="true" localSheetId="2" name="wew" vbProcedure="false">{#N/A,#N/A,FALSE,"Sheet1"}</definedName>
    <definedName function="false" hidden="true" localSheetId="2" name="wew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wewewe"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wewrrht"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HRwhrWH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2" name="whrWHRwhrWR" vbProcedure="false">{"GuVGmbH",#N/A,FALSE,"ratios";"BilanzGmbH",#N/A,FALSE,"ratios";"BilanzKG",#N/A,FALSE,"ratios";"GuVKG",#N/A,FALSE,"ratios"}</definedName>
    <definedName function="false" hidden="true" localSheetId="2" name="whrWHRwrhWRHwrh"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HRw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WHRw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2" name="Workcap4" vbProcedure="false">{#N/A,#N/A,FALSE,"Aging Summary";#N/A,#N/A,FALSE,"Ratio Analysis";#N/A,#N/A,FALSE,"Test 120 Day Accts";#N/A,#N/A,FALSE,"Tickmarks"}</definedName>
    <definedName function="false" hidden="true" localSheetId="2" name="working_capital" vbProcedure="false">{#N/A,#N/A,FALSE,"Aging Summary";#N/A,#N/A,FALSE,"Ratio Analysis";#N/A,#N/A,FALSE,"Test 120 Day Accts";#N/A,#N/A,FALSE,"Tickmarks"}</definedName>
    <definedName function="false" hidden="true" localSheetId="2" name="wqq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rn" vbProcedure="false">{#N/A,#N/A,FALSE,"Sheet1"}</definedName>
    <definedName function="false" hidden="true" localSheetId="2" name="wrn.1." vbProcedure="false">{#N/A,#N/A,FALSE,"Calc";#N/A,#N/A,FALSE,"Sensitivity";#N/A,#N/A,FALSE,"LT Earn.Dil.";#N/A,#N/A,FALSE,"Dil. AVP"}</definedName>
    <definedName function="false" hidden="true" localSheetId="2" name="wrn.1996._.BUDGET." vbProcedure="false">{"SUMMARY",#N/A,TRUE,"SUMMARY";"compare",#N/A,TRUE,"Vs. Bus Plan";"ratios",#N/A,TRUE,"Ratios";"REVENUE",#N/A,TRUE,"Revenue";"expenses",#N/A,TRUE,"1996 budget";"payroll",#N/A,TRUE,"Payroll"}</definedName>
    <definedName function="false" hidden="true" localSheetId="2" name="wrn.1996._.TO._.2004." vbProcedure="false">{"ten year ratios",#N/A,TRUE,"PROFIT_LOSS";"ten year ratios",#N/A,TRUE,"Ratios";"ten yr opex and capex",#N/A,TRUE,"1996 budget";"ten year revenues",#N/A,TRUE,"Revenue_1996-2004";"ten year payroll",#N/A,TRUE,"Payroll"}</definedName>
    <definedName function="false" hidden="true" localSheetId="2" name="wrn.1999._.Covenant." vbProcedure="false">{#N/A,#N/A,FALSE,"Cash Flow"}</definedName>
    <definedName function="false" hidden="true" localSheetId="2" name="wrn.2._.pagers." vbProcedure="false">{"Cover",#N/A,FALSE,"Cover";"Summary",#N/A,FALSE,"Summarpage"}</definedName>
    <definedName function="false" hidden="true" localSheetId="2" name="wrn.2000" vbProcedure="false">{#N/A,#N/A,FALSE,"Cash Flow"}</definedName>
    <definedName function="false" hidden="true" localSheetId="2" name="wrn.2000._.Covnenats." vbProcedure="false">{#N/A,#N/A,FALSE,"Cash Flow"}</definedName>
    <definedName function="false" hidden="true" localSheetId="2" name="wrn.2001" vbProcedure="false">{#N/A,#N/A,FALSE,"Cash Flow"}</definedName>
    <definedName function="false" hidden="true" localSheetId="2" name="wrn.abc." vbProcedure="false">{#N/A,#N/A,FALSE,"Bezirk SW";#N/A,#N/A,FALSE,"Dir S (GK)";#N/A,#N/A,FALSE,"Dir FR (PK)"}</definedName>
    <definedName function="false" hidden="true" localSheetId="2" name="wrn.abc.1" vbProcedure="false">{#N/A,#N/A,FALSE,"Bezirk SW";#N/A,#N/A,FALSE,"Dir S (GK)";#N/A,#N/A,FALSE,"Dir FR (PK)"}</definedName>
    <definedName function="false" hidden="true" localSheetId="2" name="wrn.abc10" vbProcedure="false">{#N/A,#N/A,FALSE,"Bezirk SW";#N/A,#N/A,FALSE,"Dir S (GK)";#N/A,#N/A,FALSE,"Dir FR (PK)"}</definedName>
    <definedName function="false" hidden="true" localSheetId="2" name="wrn.abc11" vbProcedure="false">{#N/A,#N/A,FALSE,"Bezirk SW";#N/A,#N/A,FALSE,"Dir S (GK)";#N/A,#N/A,FALSE,"Dir FR (PK)"}</definedName>
    <definedName function="false" hidden="true" localSheetId="2" name="wrn.abc5" vbProcedure="false">{#N/A,#N/A,FALSE,"Bezirk SW";#N/A,#N/A,FALSE,"Dir S (GK)";#N/A,#N/A,FALSE,"Dir FR (PK)"}</definedName>
    <definedName function="false" hidden="true" localSheetId="2" name="wrn.Accounts." vbProcedure="false">{"turnover",#N/A,FALSE;"profits",#N/A,FALSE;"cash",#N/A,FALSE}</definedName>
    <definedName function="false" hidden="true" localSheetId="2" name="wrn.adj95." vbProcedure="false">{"adj95mult",#N/A,FALSE,"COMPCO";"adj95est",#N/A,FALSE,"COMPCO"}</definedName>
    <definedName function="false" hidden="true" localSheetId="2" name="wrn.Aging._.and._.Trend._.Analysis." vbProcedure="false">{#N/A,#N/A,FALSE,"Aging Summary";#N/A,#N/A,FALSE,"Ratio Analysis";#N/A,#N/A,FALSE,"Test 120 Day Accts";#N/A,#N/A,FALSE,"Tickmarks"}</definedName>
    <definedName function="false" hidden="true" localSheetId="2" name="wrn.aging._.and._.Trend._.Analysis1" vbProcedure="false">{#N/A,#N/A,FALSE,"Aging Summary";#N/A,#N/A,FALSE,"Ratio Analysis";#N/A,#N/A,FALSE,"Test 120 Day Accts";#N/A,#N/A,FALSE,"Tickmarks"}</definedName>
    <definedName function="false" hidden="true" localSheetId="2" name="wrn.All." vbProcedure="false">{"Matrix",#N/A,FALSE,"ACQMTRX";"Fees",#N/A,FALSE,"ACQMTRX"}</definedName>
    <definedName function="false" hidden="true" localSheetId="2" name="wrn.all.2" vbProcedure="false">{#N/A,#N/A,FALSE,"DCF";#N/A,#N/A,FALSE,"WACC";#N/A,#N/A,FALSE,"Sales_EBIT";#N/A,#N/A,FALSE,"Capex_Depreciation";#N/A,#N/A,FALSE,"WC";#N/A,#N/A,FALSE,"Interest";#N/A,#N/A,FALSE,"Assumptions"}</definedName>
    <definedName function="false" hidden="true" localSheetId="2" name="wrn.All._.Financials." vbProcedure="false">{#N/A,#N/A,TRUE,"Assumptions";#N/A,#N/A,TRUE,"Op Projection";#N/A,#N/A,TRUE,"Capital";#N/A,#N/A,TRUE,"Income";#N/A,#N/A,TRUE,"Balance";#N/A,#N/A,TRUE,"Sources&amp;Uses"}</definedName>
    <definedName function="false" hidden="true" localSheetId="2" name="wrn.all._.input." vbProcedure="false">{"basic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function="false" hidden="true" localSheetId="2" name="wrn.ALL2." vbProcedure="false">{#N/A,#N/A,FALSE,"DCF";#N/A,#N/A,FALSE,"WACC";#N/A,#N/A,FALSE,"Sales_EBIT";#N/A,#N/A,FALSE,"Capex_Depreciation";#N/A,#N/A,FALSE,"WC";#N/A,#N/A,FALSE,"Interest";#N/A,#N/A,FALSE,"Assumptions"}</definedName>
    <definedName function="false" hidden="true" localSheetId="2" name="wrn.all3" vbProcedure="false">{#N/A,#N/A,FALSE,"assumptions";#N/A,#N/A,FALSE,"v_projcy";#N/A,#N/A,FALSE,"tar_proj";#N/A,#N/A,FALSE,"contrib_annual";#N/A,#N/A,FALSE,"Proforma";#N/A,#N/A,FALSE,"purc_97";#N/A,#N/A,FALSE,"syn_purc_97";#N/A,#N/A,FALSE,"pool_97";#N/A,#N/A,FALSE,"syn_pool_97";#N/A,#N/A,FALSE,"pool1_FY2"}</definedName>
    <definedName function="false" hidden="true" localSheetId="2" name="wrn.AllDataPages." vbProcedure="false">{#N/A,#N/A,FALSE,"Balance Sheet";#N/A,#N/A,FALSE,"Income Statement";#N/A,#N/A,FALSE,"Changes in Financial Position"}</definedName>
    <definedName function="false" hidden="true" localSheetId="2" name="wrn.ANALISIS." vbProcedure="false">{"ANAR",#N/A,FALSE,"Dist total";"MARGEN",#N/A,FALSE,"Dist total";"COMENTARIO",#N/A,FALSE,"Ficha CODICE";"CONSEJO",#N/A,FALSE,"Dist p0";"uno",#N/A,FALSE,"Dist total"}</definedName>
    <definedName function="false" hidden="true" localSheetId="2" name="wrn.ARPU._.composition." vbProcedure="false">{#N/A,#N/A,FALSE,"Additional ARPU"}</definedName>
    <definedName function="false" hidden="true" localSheetId="2" name="wrn.Asia."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2" name="wrn.Auto._.Comp." vbProcedure="false">{#N/A,#N/A,FALSE,"Sheet1"}</definedName>
    <definedName function="false" hidden="true" localSheetId="2" name="wrn.Auto._.Comp2." vbProcedure="false">{#N/A,#N/A,FALSE,"Sheet1"}</definedName>
    <definedName function="false" hidden="true" localSheetId="2" name="wrn.b98ensei."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2" name="wrn.b99."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2" name="wrn.Back._.Page." vbProcedure="false">{"Back Page",#N/A,FALSE,"Front and Back"}</definedName>
    <definedName function="false" hidden="true" localSheetId="2" name="wrn.backup." vbProcedure="false">{"financials",#N/A,FALSE,"BASIC";"interest",#N/A,FALSE,"BASIC";"leasing and financing",#N/A,FALSE,"BASIC";"returns back up",#N/A,FALSE,"BASIC"}</definedName>
    <definedName function="false" hidden="true" localSheetId="2" name="wrn.bank._.model." vbProcedure="false">{"banks",#N/A,FALSE,"BASIC"}</definedName>
    <definedName function="false" hidden="true" localSheetId="2" name="wrn.Belgium_Total." vbProcedure="false">{"Belgium_Total",#N/A,FALSE,"Belg Wksheet"}</definedName>
    <definedName function="false" hidden="true" localSheetId="2" name="wrn.BelgSummary." vbProcedure="false">{"BelgSummary",#N/A,FALSE,"Belg Summary"}</definedName>
    <definedName function="false" hidden="true" localSheetId="2" name="wrn.belknap._.package." vbProcedure="false">{#N/A,#N/A,TRUE,"income statement";#N/A,#N/A,TRUE,"balance sheet";#N/A,#N/A,TRUE,"cash flow";#N/A,#N/A,TRUE,"borrowing base";#N/A,#N/A,TRUE,"primary assumptions";#N/A,#N/A,TRUE,"finishing assumptions";#N/A,#N/A,TRUE,"dist. assumptions";#N/A,#N/A,TRUE,"sales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conversion";#N/A,#N/A,TRUE,"Stbnvl";#N/A,#N/A,TRUE,"Allenport";#N/A,#N/A,TRUE,"Yorkville";#N/A,#N/A,TRUE,"MF";#N/A,#N/A,TRUE,"Canfield";#N/A,#N/A,TRUE,"WCC"}</definedName>
    <definedName function="false" hidden="true" localSheetId="2" name="wrn.Bewegungsbilanz." vbProcedure="false">{#N/A,#N/A,FALSE,"Mittelherkunft";#N/A,#N/A,FALSE,"Mittelverwendung"}</definedName>
    <definedName function="false" hidden="true" localSheetId="2" name="wrn.BewertungD."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2" name="wrn.BILAN." vbProcedure="false">{#N/A,#N/A,FALSE,"titres";#N/A,#N/A,FALSE,"15.";#N/A,#N/A,FALSE,"408100";#N/A,#N/A,FALSE,"4081XX";#N/A,#N/A,FALSE,"408200";#N/A,#N/A,FALSE,"409100";#N/A,#N/A,FALSE,"411100";#N/A,#N/A,FALSE,"418100";#N/A,#N/A,FALSE,"421000";#N/A,#N/A,FALSE,"438700";#N/A,#N/A,FALSE,"451870";#N/A,#N/A,FALSE,"451860";#N/A,#N/A,FALSE,"455096";#N/A,#N/A,FALSE,"486."}</definedName>
    <definedName function="false" hidden="true" localSheetId="2" name="wrn.Bilanz." vbProcedure="false">{#N/A,#N/A,FALSE,"Layout Aktiva";#N/A,#N/A,FALSE,"Layout Passiva"}</definedName>
    <definedName function="false" hidden="true" localSheetId="2" name="wrn.Bilanzen_GuV_Memo."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2" name="wrn.Board._.Pack." vbProcedure="false">{"Board Income Statement",#N/A,FALSE,"Board Summary";"Board Balance Sheet",#N/A,FALSE,"Board Summary";"Board Cash Flow",#N/A,FALSE,"Board Summary"}</definedName>
    <definedName function="false" hidden="true" localSheetId="2" name="wrn.BP._.print."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2" name="wrn.BPlan." vbProcedure="false">{#N/A,#N/A,FALSE,"F_Plan";#N/A,#N/A,FALSE,"Parameter"}</definedName>
    <definedName function="false" hidden="true" localSheetId="2" name="wrn.Business._.Plan._.Package." vbProcedure="false">{#N/A,#N/A,TRUE,"income statement";#N/A,#N/A,TRUE,"balance sheet";#N/A,#N/A,TRUE,"cash flow";#N/A,#N/A,TRUE,"borrowing base";#N/A,#N/A,TRUE,"sales summary"}</definedName>
    <definedName function="false" hidden="true" localSheetId="2" name="wrn.business._.plan._.with._.detail." vbProcedure="false">{#N/A,#N/A,TRUE,"income statement";#N/A,#N/A,TRUE,"balance sheet";#N/A,#N/A,TRUE,"cash flow";#N/A,#N/A,TRUE,"borrowing base";#N/A,#N/A,TRUE,"sales summary";#N/A,#N/A,TRUE,"costs per ton";#N/A,#N/A,TRUE,"primary assumptions";#N/A,#N/A,TRUE,"finishing assumptions"}</definedName>
    <definedName function="false" hidden="true" localSheetId="2" name="wrn.Cash._.Flow." vbProcedure="false">{#N/A,#N/A,FALSE,"Layout Cash Flow"}</definedName>
    <definedName function="false" hidden="true" localSheetId="2" name="wrn.Cash._.Flow._.Statement." vbProcedure="false">{#N/A,#N/A,FALSE,"Financial Datas"}</definedName>
    <definedName function="false" hidden="true" localSheetId="2" name="wrn.cash._.flow10" vbProcedure="false">{#N/A,#N/A,FALSE,"Cash Flow"}</definedName>
    <definedName function="false" hidden="true" localSheetId="2" name="wrn.cash2." vbProcedure="false">{#N/A,#N/A,FALSE,"KGFORE94"}</definedName>
    <definedName function="false" hidden="true" localSheetId="2" name="wrn.celkový._.tisk._.detail." vbProcedure="false">{"celkový rozpočet - detail",#N/A,FALSE,"Aktualizace č. 1"}</definedName>
    <definedName function="false" hidden="true" localSheetId="2" name="wrn.COMBINED." vbProcedure="false">{#N/A,#N/A,FALSE,"INPUTS";#N/A,#N/A,FALSE,"PROFORMA BSHEET";#N/A,#N/A,FALSE,"COMBINED";#N/A,#N/A,FALSE,"HIGH YIELD";#N/A,#N/A,FALSE,"COMB_GRAPHS"}</definedName>
    <definedName function="false" hidden="true" localSheetId="2" name="wrn.compco." vbProcedure="false">{"page1",#N/A,FALSE,"BHCOMPC5";"page2",#N/A,FALSE,"BHCOMPC5";"page3",#N/A,FALSE,"BHCOMPC5";"page4",#N/A,FALSE,"BHCOMPC5"}</definedName>
    <definedName function="false" hidden="true" localSheetId="2" name="wrn.Complete." vbProcedure="false">{#N/A,#N/A,TRUE,"DCF Summary";#N/A,#N/A,TRUE,"Casema";#N/A,#N/A,TRUE,"UK";#N/A,#N/A,TRUE,"RCF";#N/A,#N/A,TRUE,"Intercable CZ";#N/A,#N/A,TRUE,"Interkabel P";#N/A,#N/A,TRUE,"LBO-Total";#N/A,#N/A,TRUE,"LBO-Casema"}</definedName>
    <definedName function="false" hidden="true" localSheetId="2" name="wrn.Continous._.Page._.Numbers._.DCF." vbProcedure="false">{#N/A,#N/A,TRUE,"Cover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function="false" hidden="true" localSheetId="2" name="wrn.contribution." vbProcedure="false">{#N/A,#N/A,FALSE,"Contribution Analysis"}</definedName>
    <definedName function="false" hidden="true" localSheetId="2" name="wrn.Country._.Summary." vbProcedure="false">{"Summary",#N/A,FALSE,"Country Summary"}</definedName>
    <definedName function="false" hidden="true" localSheetId="2" name="wrn.Country._.Worksheet." vbProcedure="false">{"WkSheet",#N/A,FALSE,"Country Wksheet"}</definedName>
    <definedName function="false" hidden="true" localSheetId="2" name="wrn.Cover." vbProcedure="false">{"coverall",#N/A,FALSE,"Definitions";"cover1",#N/A,FALSE,"Definitions";"cover2",#N/A,FALSE,"Definitions";"cover3",#N/A,FALSE,"Definitions";"cover4",#N/A,FALSE,"Definitions";"cover5",#N/A,FALSE,"Definitions";"blank",#N/A,FALSE,"Definitions"}</definedName>
    <definedName function="false" hidden="true" localSheetId="2" name="wrn.csc." vbProcedure="false">{"orixcsc",#N/A,FALSE,"ORIX CSC";"orixcsc2",#N/A,FALSE,"ORIX CSC"}</definedName>
    <definedName function="false" hidden="true" localSheetId="2" name="wrn.csc2." vbProcedure="false">{#N/A,#N/A,FALSE,"ORIX CSC"}</definedName>
    <definedName function="false" hidden="true" localSheetId="2" name="wrn.CYBDPA._.I.C.and._.USD10" vbProcedure="false">{"CurrQtr YTD Portrait",#N/A,TRUE,"CYBDPY - LC";"Mths FullYr LScape",#N/A,TRUE,"CYBDPY - LC";"CurrQtr YTD Portrait",#N/A,TRUE,"CYBDPY - USD";"Mths FullYr LScape",#N/A,TRUE,"CYBDPY - USD"}</definedName>
    <definedName function="false" hidden="true" localSheetId="2" name="wrn.CYBDPY._.LC._.and._.USD." vbProcedure="false">{"CurrQtr YTD Portrait",#N/A,TRUE,"CYBDPY - LC";"Mths FullYr LScape",#N/A,TRUE,"CYBDPY - LC";"CurrQtr YTD Portrait",#N/A,TRUE,"CYBDPY - USD";"Mths FullYr LScape",#N/A,TRUE,"CYBDPY - USD"}</definedName>
    <definedName function="false" hidden="true" localSheetId="2" name="wrn.DCF." vbProcedure="false">{"DCF1",#N/A,FALSE,"SIERRA DCF";"MATRIX1",#N/A,FALSE,"SIERRA DCF"}</definedName>
    <definedName function="false" hidden="true" localSheetId="2" name="wrn.DCF._.Only." vbProcedure="false">{#N/A,#N/A,FALSE,"DCF Summary";#N/A,#N/A,FALSE,"Casema";#N/A,#N/A,FALSE,"Casema NoTel";#N/A,#N/A,FALSE,"UK";#N/A,#N/A,FALSE,"RCF";#N/A,#N/A,FALSE,"Intercable CZ";#N/A,#N/A,FALSE,"Interkabel P"}</definedName>
    <definedName function="false" hidden="true" localSheetId="2" name="wrn.dcf2" vbProcedure="false">{"mgmt forecast",#N/A,FALSE,"Mgmt Forecast";"dcf table",#N/A,FALSE,"Mgmt Forecast";"sensitivity",#N/A,FALSE,"Mgmt Forecast";"table inputs",#N/A,FALSE,"Mgmt Forecast";"calculations",#N/A,FALSE,"Mgmt Forecast"}</definedName>
    <definedName function="false" hidden="true" localSheetId="2" name="wrn.DCFEpervier." vbProcedure="false">{#N/A,#N/A,FALSE,"Inc.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function="false" hidden="true" localSheetId="2" name="wrn.Delchamps."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2" name="wrn.detail." vbProcedure="false">{#N/A,#N/A,FALSE,"TOTAL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function="false" hidden="true" localSheetId="2" name="wrn.Detailed._.P._.and._.L." vbProcedure="false">{"P and L Detail Page 1",#N/A,FALSE,"Data";"P and L Detail Page 2",#N/A,FALSE,"Data"}</definedName>
    <definedName function="false" hidden="true" localSheetId="2" name="wrn.document." vbProcedure="false">{"consolidated",#N/A,FALSE,"Sheet1";"cms",#N/A,FALSE,"Sheet1";"fse",#N/A,FALSE,"Sheet1"}</definedName>
    <definedName function="false" hidden="true" localSheetId="2" name="wrn.Draft." vbProcedure="false">{"Draft",#N/A,FALSE,"Feb-96"}</definedName>
    <definedName function="false" hidden="true" localSheetId="2" name="wrn.Druck._.Monatsreportin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wrn.Economic._.Value._.Added._.Analysis." vbProcedure="false">{"EVA",#N/A,FALSE,"EVA";"WACC",#N/A,FALSE,"WACC"}</definedName>
    <definedName function="false" hidden="true" localSheetId="2" name="wrn.ENCOURS." vbProcedure="false">{#N/A,#N/A,FALSE,"TCN";#N/A,#N/A,FALSE,"LMT"}</definedName>
    <definedName function="false" hidden="true" localSheetId="2" name="wrn.Ergebnis." vbProcedure="false">{#N/A,#N/A,TRUE,"Cont_Stell";#N/A,#N/A,TRUE,"BTG";#N/A,#N/A,TRUE,"SH";#N/A,#N/A,TRUE,"GUV";#N/A,#N/A,TRUE,"Bilanz";#N/A,#N/A,TRUE,"WC";#N/A,#N/A,TRUE,"Beweg_bil";#N/A,#N/A,TRUE,"Kap_fluß";#N/A,#N/A,TRUE,"KENNZ";#N/A,#N/A,TRUE,"ANALYSE"}</definedName>
    <definedName function="false" hidden="true" localSheetId="2" name="wrn.ergebnis.1" vbProcedure="false">{#N/A,#N/A,TRUE,"Cont_Stell";#N/A,#N/A,TRUE,"BTG";#N/A,#N/A,TRUE,"SH";#N/A,#N/A,TRUE,"GUV";#N/A,#N/A,TRUE,"Bilanz";#N/A,#N/A,TRUE,"WC";#N/A,#N/A,TRUE,"Beweg_bil";#N/A,#N/A,TRUE,"Kap_fluß";#N/A,#N/A,TRUE,"KENNZ";#N/A,#N/A,TRUE,"ANALYSE"}</definedName>
    <definedName function="false" hidden="true" localSheetId="2" name="wrn.ergebnis.11" vbProcedure="false">{#N/A,#N/A,TRUE,"Cont_Stell";#N/A,#N/A,TRUE,"BTG";#N/A,#N/A,TRUE,"SH";#N/A,#N/A,TRUE,"GUV";#N/A,#N/A,TRUE,"Bilanz";#N/A,#N/A,TRUE,"WC";#N/A,#N/A,TRUE,"Beweg_bil";#N/A,#N/A,TRUE,"Kap_fluß";#N/A,#N/A,TRUE,"KENNZ";#N/A,#N/A,TRUE,"ANALYSE"}</definedName>
    <definedName function="false" hidden="true" localSheetId="2" name="wrn.ergebnis10" vbProcedure="false">{#N/A,#N/A,TRUE,"Cont_Stell";#N/A,#N/A,TRUE,"BTG";#N/A,#N/A,TRUE,"SH";#N/A,#N/A,TRUE,"GUV";#N/A,#N/A,TRUE,"Bilanz";#N/A,#N/A,TRUE,"WC";#N/A,#N/A,TRUE,"Beweg_bil";#N/A,#N/A,TRUE,"Kap_fluß";#N/A,#N/A,TRUE,"KENNZ";#N/A,#N/A,TRUE,"ANALYSE"}</definedName>
    <definedName function="false" hidden="true" localSheetId="2" name="wrn.ergebnis5" vbProcedure="false">{#N/A,#N/A,TRUE,"Cont_Stell";#N/A,#N/A,TRUE,"BTG";#N/A,#N/A,TRUE,"SH";#N/A,#N/A,TRUE,"GUV";#N/A,#N/A,TRUE,"Bilanz";#N/A,#N/A,TRUE,"WC";#N/A,#N/A,TRUE,"Beweg_bil";#N/A,#N/A,TRUE,"Kap_fluß";#N/A,#N/A,TRUE,"KENNZ";#N/A,#N/A,TRUE,"ANALYSE"}</definedName>
    <definedName function="false" hidden="true" localSheetId="2" name="wrn.Europe." vbProcedure="fals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function="false" hidden="true" localSheetId="2" name="wrn.ev" vbProcedure="false">{#N/A,#N/A,FALSE,"INPUTS";#N/A,#N/A,FALSE,"PROFORMA BSHEET";#N/A,#N/A,FALSE,"COMBINED";#N/A,#N/A,FALSE,"ACQUIROR";#N/A,#N/A,FALSE,"TARGET 1";#N/A,#N/A,FALSE,"TARGET 2";#N/A,#N/A,FALSE,"HIGH YIELD";#N/A,#N/A,FALSE,"OVERFUND"}</definedName>
    <definedName function="false" hidden="true" localSheetId="2" name="wrn.F01_01." vbProcedure="false">{#N/A,#N/A,FALSE,"F-01";#N/A,#N/A,FALSE,"F-01";#N/A,#N/A,FALSE,"F-01"}</definedName>
    <definedName function="false" hidden="true" localSheetId="2" name="wrn.FB" vbProcedure="false">{"FCB_ALL",#N/A,FALSE,"FCB"}</definedName>
    <definedName function="false" hidden="true" localSheetId="2" name="wrn.FCB." vbProcedure="false">{"FCB_ALL",#N/A,FALSE,"FCB"}</definedName>
    <definedName function="false" hidden="true" localSheetId="2" name="wrn.fcb2" vbProcedure="false">{"FCB_ALL",#N/A,FALSE,"FCB"}</definedName>
    <definedName function="false" hidden="true" localSheetId="2" name="wrn.Fcst._.by._.Mon." vbProcedure="false">{"Fcst by Mon Full",#N/A,FALSE,"Tot PalmPalm";"Fcst by Mon Full",#N/A,FALSE,"Tot Device";"Fcst by Mon Full",#N/A,FALSE,"Platform";"Fcst by Mon Full",#N/A,FALSE,"Palm.Net";"Fcst by Mon Full",#N/A,FALSE,"Elim"}</definedName>
    <definedName function="false" hidden="true" localSheetId="2" name="wrn.Fcst._.by._.Qtr." vbProcedure="false">{"Fcst by Qtr Full",#N/A,FALSE,"Tot PalmPalm";"Fcst by Qtr Full",#N/A,FALSE,"Tot Device";"Fcst by Qtr Full",#N/A,FALSE,"Platform";"Fcst by Qtr Full",#N/A,FALSE,"Palm.Net";"Fcst by Qtr Full",#N/A,FALSE,"Elim"}</definedName>
    <definedName function="false" hidden="true" localSheetId="2" name="wrn.fin"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wrn.Final." vbProcedure="false">{"Final",#N/A,FALSE,"Feb-96"}</definedName>
    <definedName function="false" hidden="true" localSheetId="2" name="wrn.final._.pricing." vbProcedure="false">{"final processing",#N/A,FALSE,"Sheet1";"optionals",#N/A,FALSE,"Sheet1"}</definedName>
    <definedName function="false" hidden="true" localSheetId="2" name="wrn.final._.pricing1." vbProcedure="false">{"final processing",#N/A,FALSE,"Sheet1";"optionals",#N/A,FALSE,"Sheet1"}</definedName>
    <definedName function="false" hidden="true" localSheetId="2" name="wrn.final._.pricing10." vbProcedure="false">{"final processing",#N/A,FALSE,"Sheet1";"optionals",#N/A,FALSE,"Sheet1"}</definedName>
    <definedName function="false" hidden="true" localSheetId="2" name="wrn.final._.pricing2." vbProcedure="false">{"final processing",#N/A,FALSE,"Sheet1";"optionals",#N/A,FALSE,"Sheet1"}</definedName>
    <definedName function="false" hidden="true" localSheetId="2" name="wrn.final._.pricing3." vbProcedure="false">{"final processing",#N/A,FALSE,"Sheet1";"optionals",#N/A,FALSE,"Sheet1"}</definedName>
    <definedName function="false" hidden="true" localSheetId="2" name="wrn.final._.pricing4." vbProcedure="false">{"final processing",#N/A,FALSE,"Sheet1";"optionals",#N/A,FALSE,"Sheet1"}</definedName>
    <definedName function="false" hidden="true" localSheetId="2" name="wrn.final._.pricing5." vbProcedure="false">{"final processing",#N/A,FALSE,"Sheet1";"optionals",#N/A,FALSE,"Sheet1"}</definedName>
    <definedName function="false" hidden="true" localSheetId="2" name="wrn.final._.pricing7." vbProcedure="false">{"final processing",#N/A,FALSE,"Sheet1";"optionals",#N/A,FALSE,"Sheet1"}</definedName>
    <definedName function="false" hidden="true" localSheetId="2" name="wrn.final._.pricing9." vbProcedure="false">{"final processing",#N/A,FALSE,"Sheet1";"optionals",#N/A,FALSE,"Sheet1"}</definedName>
    <definedName function="false" hidden="true" localSheetId="2" name="wrn.final._.pricnig4." vbProcedure="false">{"final processing",#N/A,FALSE,"Sheet1";"optionals",#N/A,FALSE,"Sheet1"}</definedName>
    <definedName function="false" hidden="true" localSheetId="2" name="wrn.final._pricing3." vbProcedure="false">{"final processing",#N/A,FALSE,"Sheet1";"optionals",#N/A,FALSE,"Sheet1"}</definedName>
    <definedName function="false" hidden="true" localSheetId="2" name="wrn.Financi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2" name="wrn.Financial._.Output." vbProcedure="false">{"P and L",#N/A,FALSE,"Financial Output";"Cashflow",#N/A,FALSE,"Financial Output";"Balance Sheet",#N/A,FALSE,"Financial Output"}</definedName>
    <definedName function="false" hidden="true" localSheetId="2" name="wrn.Financials._.YTD." vbProcedure="false">{"YTD",#N/A,FALSE,"Consolidated"}</definedName>
    <definedName function="false" hidden="true" localSheetId="2" name="wrn.Finanzbedarfsrechnung." vbProcedure="false">{#N/A,#N/A,FALSE,"Finanzbedarfsrechnung"}</definedName>
    <definedName function="false" hidden="true" localSheetId="2" name="wrn.FIVE._.YEAR._.PROJECTION." vbProcedure="false">{"FIVEYEAR",#N/A,TRUE,"SUMMARY";"FIVEYEAR",#N/A,TRUE,"Ratios";"FIVEYEAR",#N/A,TRUE,"Revenue";"FIVEYEAR",#N/A,TRUE,"DETAIL";"FIVEYEAR",#N/A,TRUE,"Payroll"}</definedName>
    <definedName function="false" hidden="true" localSheetId="2" name="wrn.Five._.Year._.Record." vbProcedure="false">{"Five Year Record",#N/A,FALSE,"Front and Back"}</definedName>
    <definedName function="false" hidden="true" localSheetId="2" name="wrn.Flash." vbProcedure="false">{#N/A,#N/A,FALSE,"JKFLASH2";#N/A,#N/A,FALSE,"Page 4";#N/A,#N/A,FALSE,"page 3"}</definedName>
    <definedName function="false" hidden="true" localSheetId="2" name="wrn.fnal._.pricing8." vbProcedure="false">{"final processing",#N/A,FALSE,"Sheet1";"optionals",#N/A,FALSE,"Sheet1"}</definedName>
    <definedName function="false" hidden="true" localSheetId="2" name="wrn.Front._.Page." vbProcedure="false">{"Front Page",#N/A,FALSE,"Front and Back"}</definedName>
    <definedName function="false" hidden="true" localSheetId="2" name="wrn.FULL." vbProcedure="false">{"divisions",#N/A,TRUE,"Drivers";"PandL_Ratios",#N/A,TRUE,"P&amp;L"}</definedName>
    <definedName function="false" hidden="true" localSheetId="2" name="wrn.Full._.Model." vbProcedure="false">{#N/A,#N/A,TRUE,"Cover sheet";#N/A,#N/A,TRUE,"DCF analysis";#N/A,#N/A,TRUE,"WACC calculation"}</definedName>
    <definedName function="false" hidden="true" localSheetId="2" name="wrn.Full._.Report." vbProcedure="false">{#N/A,#N/A,TRUE,"Income Statement";#N/A,#N/A,TRUE,"Gas Assumptions";#N/A,#N/A,TRUE,"DCF";#N/A,#N/A,TRUE,"Depreciation Matrix";#N/A,#N/A,TRUE,"Matrix";#N/A,#N/A,TRUE,"Matrix_Perpetuity"}</definedName>
    <definedName function="false" hidden="true" localSheetId="2" name="wrn.Full._.without._.data."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2" name="wrn.FY96sbp99" vbProcedure="false">{#N/A,#N/A,FALSE,"FY97";#N/A,#N/A,FALSE,"FY98";#N/A,#N/A,FALSE,"FY99";#N/A,#N/A,FALSE,"FY00";#N/A,#N/A,FALSE,"FY01"}</definedName>
    <definedName function="false" hidden="true" localSheetId="2" name="wrn.FY97SBP." vbProcedure="false">{#N/A,#N/A,FALSE,"FY97";#N/A,#N/A,FALSE,"FY98";#N/A,#N/A,FALSE,"FY99";#N/A,#N/A,FALSE,"FY00";#N/A,#N/A,FALSE,"FY01"}</definedName>
    <definedName function="false" hidden="true" localSheetId="2" name="wrn.FY97SBP2" vbProcedure="false">{#N/A,#N/A,FALSE,"FY97";#N/A,#N/A,FALSE,"FY98";#N/A,#N/A,FALSE,"FY99";#N/A,#N/A,FALSE,"FY00";#N/A,#N/A,FALSE,"FY01"}</definedName>
    <definedName function="false" hidden="true" localSheetId="2" name="wrn.Förster." vbProcedure="false">{"GuVGmbH",#N/A,FALSE,"ratios";"BilanzGmbH",#N/A,FALSE,"ratios";"BilanzKG",#N/A,FALSE,"ratios";"GuVKG",#N/A,FALSE,"ratios"}</definedName>
    <definedName function="false" hidden="true" localSheetId="2" name="wrn.Geographic._.Trends." vbProcedure="false">{"Geographic P1",#N/A,FALSE,"Division &amp; Geog"}</definedName>
    <definedName function="false" hidden="true" localSheetId="2" name="wrn.GESTION._.PREVISIONNELLE." vbProcedure="false">{#N/A,#N/A,TRUE,"En-tête";#N/A,#N/A,TRUE,"Hebdo";#N/A,#N/A,TRUE,"Mois";#N/A,#N/A,TRUE,"Parc";#N/A,#N/A,TRUE,"Ch.Véhic.";#N/A,#N/A,TRUE,"Résult1";#N/A,#N/A,TRUE,"Result2";#N/A,#N/A,TRUE,"Result3";#N/A,#N/A,TRUE,"Résult4"}</definedName>
    <definedName function="false" hidden="true" localSheetId="2" name="wrn.GRAPHS." vbProcedure="false">{#N/A,#N/A,FALSE,"ACQ_GRAPHS";#N/A,#N/A,FALSE,"T_1 GRAPHS";#N/A,#N/A,FALSE,"T_2 GRAPHS";#N/A,#N/A,FALSE,"COMB_GRAPHS"}</definedName>
    <definedName function="false" hidden="true" localSheetId="2" name="wrn.gti._.qtrly._.stats." vbProcedure="false">{"GTI monthly IS",#N/A,FALSE,"gti";#N/A,#N/A,FALSE,"gti"}</definedName>
    <definedName function="false" hidden="true" localSheetId="2" name="wrn.GuV." vbProcedure="false">{#N/A,#N/A,FALSE,"Layout GuV"}</definedName>
    <definedName function="false" hidden="true" localSheetId="2" name="wrn.Import._.figures." vbProcedure="false">{"reports",#N/A,FALSE,"Balance Sheet"}</definedName>
    <definedName function="false" hidden="true" localSheetId="2" name="wrn.INCOME." vbProcedure="false">{"INCOME",#N/A,FALSE,"KGFORE94";"cash2",#N/A,FALSE,"KGFORE94"}</definedName>
    <definedName function="false" hidden="true" localSheetId="2" name="wrn.income._.statement." vbProcedure="false">{"income statement",#N/A,FALSE,"ATLAS-A"}</definedName>
    <definedName function="false" hidden="true" localSheetId="2" name="wrn.Inputsheet_ProjectInput." vbProcedure="false">{"ProjectInput",#N/A,FALSE,"INPUT-AREA"}</definedName>
    <definedName function="false" hidden="true" localSheetId="2" name="wrn.junk" vbProcedure="false">{"Summary",#N/A,FALSE,"Country Summary"}</definedName>
    <definedName function="false" hidden="true" localSheetId="2" name="wrn.Komplettausdruck." vbProcedure="false">{#N/A,#N/A,FALSE,"Layout Aktiva";#N/A,#N/A,FALSE,"Layout Passiva";#N/A,#N/A,FALSE,"Layout GuV";#N/A,#N/A,FALSE,"Layout Cash Flow";#N/A,#N/A,FALSE,"Mittelherkunft";#N/A,#N/A,FALSE,"Mittelverwendung";#N/A,#N/A,FALSE,"Finanzbedarfsrechnung"}</definedName>
    <definedName function="false" hidden="true" localSheetId="2" name="wrn.MainCFOReport." vbProcedure="false">{#N/A,#N/A,FALSE,"Index";#N/A,#N/A,FALSE,"Comments";#N/A,#N/A,FALSE,"Costs";#N/A,#N/A,FALSE,"Issues";#N/A,#N/A,FALSE,"Risk";#N/A,#N/A,FALSE,"P&amp;L Con (3)";#N/A,#N/A,FALSE,"P&amp;L";#N/A,#N/A,FALSE,"Sal &amp; EBITA CON (4)";#N/A,#N/A,FALSE,"BCP (CON) 5";#N/A,#N/A,FALSE,"EBITACF  (CON)  6";#N/A,#N/A,FALSE,"Cflow";#N/A,#N/A,FALSE,"Net debt Rec Hyp (Con) 7";#N/A,#N/A,FALSE,"B S  (CON) 8";#N/A,#N/A,FALSE,"BS";#N/A,#N/A,FALSE,"Inv Rel (Con) 11";#N/A,#N/A,FALSE,"Fcast v oplan pri (CON) 12";#N/A,#N/A,FALSE," FY Forestv. Oplan Pri (CON) 13";#N/A,#N/A,FALSE,"P&amp;L Act STAT(OPLN) APPX 1 (CON)";#N/A,#N/A,FALSE,"Costs"}</definedName>
    <definedName function="false" hidden="true" localSheetId="2" name="wrn.Massim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2" name="wrn.MergerModel." vbProcedure="false">{"Deal",#N/A,FALSE,"Deal";"acquiror",#N/A,FALSE,"Acquiror";"Target",#N/A,FALSE,"Target"}</definedName>
    <definedName function="false" hidden="true" localSheetId="2" name="wrn.model." vbProcedure="false">{"basic",#N/A,FALSE,"BASIC"}</definedName>
    <definedName function="false" hidden="true" localSheetId="2" name="wrn.ntfinance." vbProcedure="false">{"Rate",#N/A,TRUE,"SUMMARY";"Ratios",#N/A,TRUE,"Ratios";"BUDGETREVENUE",#N/A,TRUE,"Revenue";"TOTALS",#N/A,TRUE,"DETAIL"}</definedName>
    <definedName function="false" hidden="true" localSheetId="2" name="wrn.offering." vbProcedure="false">{"nwp1",#N/A,FALSE,"pro forma offering";"first sensitivity",#N/A,FALSE,"pro forma offering";"summary",#N/A,FALSE,"pro forma offering";"ownership",#N/A,FALSE,"pro forma offering";"pf1",#N/A,FALSE,"pro forma offering";"data tables",#N/A,FALSE,"pro forma offering"}</definedName>
    <definedName function="false" hidden="true" localSheetId="2" name="wrn.Olk._.by._.Qtr." vbProcedure="false">{"Olk by Qtr Full",#N/A,FALSE,"Tot PalmPalm";"Olk by Qtr Full",#N/A,FALSE,"Tot Device";"Olk by Qtr Full",#N/A,FALSE,"Platform";"Olk by Qtr Full",#N/A,FALSE,"Palm.Net";"Olk by Qtr Full",#N/A,FALSE,"Elim"}</definedName>
    <definedName function="false" hidden="true" localSheetId="2" name="wrn.Output." vbProcedure="false">{"definitions",#N/A,TRUE,"Definitions";"out1",#N/A,TRUE,"Valuation";"out2",#N/A,TRUE,"Valuation";"out3",#N/A,TRUE,"Valuation";"out4",#N/A,TRUE,"Valuation";"out",#N/A,TRUE,"Efficiency";"out1",#N/A,TRUE,"Growth,Margin,Rev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function="false" hidden="true" localSheetId="2" name="wrn.PARA._.EL._.CONSEJO." vbProcedure="false">{"CONSEJO",#N/A,FALSE,"Dist p0";"CONSEJO",#N/A,FALSE,"Ficha CODICE"}</definedName>
    <definedName function="false" hidden="true" localSheetId="2" name="wrn.PARA._.LA._.CARTA." vbProcedure="false">{"uno",#N/A,FALSE,"Dist total";"COMENTARIO",#N/A,FALSE,"Ficha CODICE"}</definedName>
    <definedName function="false" hidden="true" localSheetId="2" name="wrn.PHASE._.Financial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wrn.PL." vbProcedure="false">{"20 Years",#N/A,FALSE,"P&amp;Ls";"2001",#N/A,FALSE,"P&amp;Ls"}</definedName>
    <definedName function="false" hidden="true" localSheetId="2" name="wrn.PL._.by._.month." vbProcedure="false">{"PL by month",#N/A,TRUE,"Financial Datas"}</definedName>
    <definedName function="false" hidden="true" localSheetId="2" name="wrn.Placer._.Dome." vbProcedure="false">{"Placer Dome Mines",#N/A,FALSE,"PDG";"Placer Dome Summary",#N/A,FALSE,"PDG"}</definedName>
    <definedName function="false" hidden="true" localSheetId="2" name="wrn.Planung_Ebeling."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wrn.Presentation."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wrn.presentation2"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2" name="wrn.print" vbProcedure="false">{"page1",#N/A,FALSE,"PROFORMA";"page2",#N/A,FALSE,"PROFORMA";"page3",#N/A,FALSE,"PROFORMA";"page4",#N/A,FALSE,"PROFORMA";"page5",#N/A,FALSE,"PROFORMA";"page6",#N/A,FALSE,"PROFORMA";"page7",#N/A,FALSE,"PROFORMA";"page8",#N/A,FALSE,"PROFORMA"}</definedName>
    <definedName function="false" hidden="true" localSheetId="2" name="wrn.Print." vbProcedure="false">{#N/A,#N/A,FALSE,"Trading-Mult ";#N/A,#N/A,FALSE,"M&amp;A info"}</definedName>
    <definedName function="false" hidden="true" localSheetId="2" name="wrn.Print.out." vbProcedure="false">{#N/A,#N/A,TRUE,"Cover";#N/A,#N/A,TRUE,"Summary";#N/A,#N/A,TRUE,"P&amp;L";#N/A,#N/A,TRUE,"BS";#N/A,#N/A,TRUE,"CF";#N/A,#N/A,TRUE,"Auna TLC";#N/A,#N/A,TRUE,"Amena - Market Evolution";#N/A,#N/A,TRUE,"Amena - Revenues";#N/A,#N/A,TRUE,"Debt &amp; Obligations";#N/A,#N/A,TRUE,"Assets &amp; Deferred Rights";#N/A,#N/A,TRUE,"BB internet market - comps";#N/A,#N/A,TRUE,"CaTV market - comps"}</definedName>
    <definedName function="false" hidden="true" localSheetId="2" name="wrn.Print._.All._.A4."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2" name="wrn.Print._.all._.GLI._.Reports." vbProcedure="false">{"GLI-Income Statement",#N/A,FALSE,"gli";"GLI - Balance Sheet Wksht",#N/A,FALSE,"gli";"GLI-Cash Flow",#N/A,FALSE,"gli";"GLI Qtrly Stats",#N/A,FALSE,"gli"}</definedName>
    <definedName function="false" hidden="true" localSheetId="2" name="wrn.Print._.All._.Letter." vbProcedure="false">{"Valuation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function="false" hidden="true" localSheetId="2" name="wrn.print._.graphs." vbProcedure="false">{"cap_structure",#N/A,FALSE,"Graph-Mkt Cap";"price",#N/A,FALSE,"Graph-Price";"ebit",#N/A,FALSE,"Graph-EBITDA";"ebitda",#N/A,FALSE,"Graph-EBITDA"}</definedName>
    <definedName function="false" hidden="true" localSheetId="2" name="wrn.Print._.Model." vbProcedure="false">{#N/A,#N/A,TRUE,"Contents";#N/A,#N/A,TRUE,"Scenarios";#N/A,#N/A,TRUE,"SensitivitiesPower";#N/A,#N/A,TRUE,"SensitivitiesGas";#N/A,#N/A,TRUE,"SensitivitiesWater";#N/A,#N/A,TRUE,"Fixed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function="false" hidden="true" localSheetId="2" name="wrn.print._.out." vbProcedure="false">{#N/A,#N/A,FALSE,"Cover";#N/A,#N/A,FALSE,"Scenari";#N/A,#N/A,FALSE,"P&amp;L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function="false" hidden="true" localSheetId="2" name="wrn.print._.pages." vbProcedure="false">{#N/A,#N/A,FALSE,"Spain MKT";#N/A,#N/A,FALSE,"Assumptions";#N/A,#N/A,FALSE,"Adve";#N/A,#N/A,FALSE,"E-Commerce";#N/A,#N/A,FALSE,"Opex";#N/A,#N/A,FALSE,"P&amp;L";#N/A,#N/A,FALSE,"FCF &amp; DCF"}</definedName>
    <definedName function="false" hidden="true" localSheetId="2" name="wrn.print._.raw._.data._.entry." vbProcedure="false">{"inputs raw data",#N/A,TRUE,"INPUT"}</definedName>
    <definedName function="false" hidden="true" localSheetId="2" name="wrn.Print._.Report." vbProcedure="false">{#N/A,#N/A,TRUE,"Title";#N/A,#N/A,TRUE,"Consol";#N/A,#N/A,TRUE,"DCF";#N/A,#N/A,TRUE,"Oroweat";#N/A,#N/A,TRUE,"Entenmann's";#N/A,#N/A,TRUE,"Thomas";#N/A,#N/A,TRUE,"Boboli";#N/A,#N/A,TRUE,"Lender's";#N/A,#N/A,TRUE,"Section";#N/A,#N/A,TRUE,"Acc-dil";#N/A,#N/A,TRUE,"Acquiror";#N/A,#N/A,TRUE,"Target";#N/A,#N/A,TRUE,"Sosa";#N/A,#N/A,TRUE,"Truman";#N/A,#N/A,TRUE,"Bimbo";#N/A,#N/A,TRUE,"Camden"}</definedName>
    <definedName function="false" hidden="true" localSheetId="2" name="wrn.Print._.Results._.A4." vbProcedure="false">{"Valuation",#N/A,TRUE,"Valuation Summary";"Financial Statements",#N/A,TRUE,"Results";"Results",#N/A,TRUE,"Results";"Ratios",#N/A,TRUE,"Results";"P2 Summary",#N/A,TRUE,"Results"}</definedName>
    <definedName function="false" hidden="true" localSheetId="2" name="wrn.Print._.Results._.Letter." vbProcedure="false">{"Valuation - Letter",#N/A,TRUE,"Valuation Summary";"Financial Statements - Letter",#N/A,TRUE,"Results";"Results - Letter",#N/A,TRUE,"Results";"Ratios - Letter",#N/A,TRUE,"Results";"P2 Summary - Letter",#N/A,TRUE,"Results"}</definedName>
    <definedName function="false" hidden="true" localSheetId="2" name="wrn.print._.summary._.sheets." vbProcedure="false">{"summary1",#N/A,TRUE,"Comps";"summary2",#N/A,TRUE,"Comps";"summary3",#N/A,TRUE,"Comps"}</definedName>
    <definedName function="false" hidden="true" localSheetId="2" name="wrn.Print._.whole._.Report." vbProcedure="false">{#N/A,#N/A,TRUE,"WaccPower";#N/A,#N/A,TRUE,"Model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function="false" hidden="true" localSheetId="2" name="wrn.Print1." vbProcedure="false">{"Title",#N/A,FALSE,"Title";"Info",#N/A,FALSE,"Title";"Contents",#N/A,FALSE,"Title";"Sec.1",#N/A,FALSE,"Title";"Output1",#N/A,FALSE,"Output";"Sec.2",#N/A,FALSE,"Title";"Graph1",#N/A,FALSE,"Output";"Graph2",#N/A,FALSE,"Output";"Sec.3",#N/A,FALSE,"Title";"Gap1",#N/A,FALSE,"Output";"Sec.4",#N/A,FALSE,"Title";"Model_all",#N/A,FALSE,"Autostrade S.p.A."}</definedName>
    <definedName function="false" hidden="true" localSheetId="2" name="wrn.printac." vbProcedure="false">{#N/A,#N/A,FALSE,"Op-BS";#N/A,#N/A,FALSE,"Assum";#N/A,#N/A,FALSE,"IS";#N/A,#N/A,FALSE,"Syn+Elim";#N/A,#N/A,FALSE,"BSCF";#N/A,#N/A,FALSE,"Blue_IS";#N/A,#N/A,FALSE,"Blue_BSCF";#N/A,#N/A,FALSE,"Ratings"}</definedName>
    <definedName function="false" hidden="true" localSheetId="2" name="wrn.PrintAll." vbProcedure="false">{#N/A,#N/A,FALSE,"Australia";#N/A,#N/A,FALSE,"Belgium";#N/A,#N/A,FALSE,"Canada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function="false" hidden="true" localSheetId="2" name="wrn.PrintCap." vbProcedure="false">{"page1",#N/A,FALSE,"Capital";"page2",#N/A,FALSE,"Capital";"page3",#N/A,FALSE,"Capital"}</definedName>
    <definedName function="false" hidden="true" localSheetId="2" name="wrn.printout." vbProcedure="false">{#N/A,#N/A,FALSE,"BANNERS";#N/A,#N/A,FALSE,"Market";#N/A,#N/A,FALSE,"# of POP MAN";#N/A,#N/A,FALSE,"Penet Input";#N/A,#N/A,FALSE,"Tel Rev";#N/A,#N/A,FALSE,"Invest";#N/A,#N/A,FALSE,"Op Cost1";#N/A,#N/A,FALSE,"Op Cost2";#N/A,#N/A,FALSE,"Oth_&amp;_Tot_Revenues";#N/A,#N/A,FALSE,"Fin Mod";#N/A,#N/A,FALSE,"P&amp;E Burocrat";#N/A,#N/A,FALSE,"cash flow"}</definedName>
    <definedName function="false" hidden="true" localSheetId="2" name="wrn.PRINTREP." vbProcedure="false">{"PRINTREP",#N/A,FALSE,"Sheet1"}</definedName>
    <definedName function="false" hidden="true" localSheetId="2" name="wrn.Print_Buyer." vbProcedure="false">{#N/A,"DR",FALSE,"increm pf";#N/A,"MAMSI",FALSE,"increm pf";#N/A,"MAXI",FALSE,"increm pf";#N/A,"PCAM",FALSE,"increm pf";#N/A,"PHSV",FALSE,"increm pf";#N/A,"SIE",FALSE,"increm pf"}</definedName>
    <definedName function="false" hidden="true" localSheetId="2" name="wrn.Print_Target." vbProcedure="false">{#N/A,"Foundation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function="false" hidden="true" localSheetId="2" name="wrn.ProForma." vbProcedure="false">{"proforma",#N/A,FALSE,"Sheet1"}</definedName>
    <definedName function="false" hidden="true" localSheetId="2" name="wrn.ProForma1." vbProcedure="false">{"proforma",#N/A,FALSE,"Sheet1"}</definedName>
    <definedName function="false" hidden="true" localSheetId="2" name="wrn.ProForma2." vbProcedure="false">{"proforma",#N/A,FALSE,"Sheet1"}</definedName>
    <definedName function="false" hidden="true" localSheetId="2" name="wrn.ProForma3." vbProcedure="false">{"proforma",#N/A,FALSE,"Sheet1"}</definedName>
    <definedName function="false" hidden="true" localSheetId="2" name="wrn.ProFormaA." vbProcedure="false">{"proforma",#N/A,FALSE,"Sheet1"}</definedName>
    <definedName function="false" hidden="true" localSheetId="2" name="wrn.ProFormaC." vbProcedure="false">{"proforma",#N/A,FALSE,"Sheet1"}</definedName>
    <definedName function="false" hidden="true" localSheetId="2" name="wrn.ProFormaD." vbProcedure="false">{"proforma",#N/A,FALSE,"Sheet1"}</definedName>
    <definedName function="false" hidden="true" localSheetId="2" name="wrn.ProMonte." vbProcedure="false">{#N/A,#N/A,FALSE,"Assump";"view1",#N/A,FALSE,"P&amp;L";"view2",#N/A,FALSE,"P&amp;L";#N/A,#N/A,FALSE,"P&amp;L PERC";"view1",#N/A,FALSE,"BS";"view2",#N/A,FALSE,"BS";#N/A,#N/A,FALSE,"CF";#N/A,#N/A,FALSE,"Debt Rep";#N/A,#N/A,FALSE,"Ratios";#N/A,#N/A,FALSE,"adjusted BS";#N/A,#N/A,FALSE,"96-97 P&amp;L";#N/A,#N/A,FALSE,"96-97 BS"}</definedName>
    <definedName function="false" hidden="true" localSheetId="2" name="wrn.Pulp." vbProcedure="false">{"Pulp Production",#N/A,FALSE,"Pulp";"Pulp Earnings",#N/A,FALSE,"Pulp"}</definedName>
    <definedName function="false" hidden="true" localSheetId="2" name="wrn.rapport._.1." vbProcedure="false">{#N/A,#N/A,TRUE,"Forecast &amp; Analysis";#N/A,#N/A,TRUE,"Market Values";#N/A,#N/A,TRUE,"Ratios";#N/A,#N/A,TRUE,"Regressions";#N/A,#N/A,TRUE,"Market Values";#N/A,#N/A,TRUE,"Parameters &amp; Results"}</definedName>
    <definedName function="false" hidden="true" localSheetId="2" name="wrn.REPORT." vbProcedure="false">{#N/A,#N/A,TRUE,"index";#N/A,#N/A,TRUE,"Summary";#N/A,#N/A,TRUE,"Continuing Business";#N/A,#N/A,TRUE,"Disposals";#N/A,#N/A,TRUE,"Acquisitions";#N/A,#N/A,TRUE,"Actual &amp; Plan Reconciliation"}</definedName>
    <definedName function="false" hidden="true" localSheetId="2" name="wrn.Report._.2." vbProcedure="false">{#N/A,#N/A,TRUE,"Pivots-Employee";#N/A,"Scenerio2",TRUE,"Assumptions Summary"}</definedName>
    <definedName function="false" hidden="true" localSheetId="2" name="wrn.Report1." vbProcedure="false">{#N/A,#N/A,FALSE,"IS";#N/A,#N/A,FALSE,"BS";#N/A,#N/A,FALSE,"CF";#N/A,#N/A,FALSE,"CE";#N/A,#N/A,FALSE,"Depr";#N/A,#N/A,FALSE,"APAL"}</definedName>
    <definedName function="false" hidden="true" localSheetId="2" name="wrn.Resultat." vbProcedure="false">{#N/A,#N/A,FALSE,"655.755";#N/A,#N/A,FALSE,"661500";#N/A,#N/A,FALSE,"681500";#N/A,#N/A,FALSE,"686500";#N/A,#N/A,FALSE,"68662.";#N/A,#N/A,FALSE,"687500";#N/A,#N/A,FALSE,"7631.";#N/A,#N/A,FALSE,"771."}</definedName>
    <definedName function="false" hidden="true" localSheetId="2" name="wrn.RESULTS." vbProcedure="false">{#N/A,#N/A,FALSE,"HMF";#N/A,#N/A,FALSE,"FACIL";#N/A,#N/A,FALSE,"HMFINANCE";#N/A,#N/A,FALSE,"HMEUROPE";#N/A,#N/A,FALSE,"HHAB CONSO";#N/A,#N/A,FALSE,"PAB";#N/A,#N/A,FALSE,"MMC";#N/A,#N/A,FALSE,"THAI";#N/A,#N/A,FALSE,"SINPA";#N/A,#N/A,FALSE,"POLAND"}</definedName>
    <definedName function="false" hidden="true" localSheetId="2" name="wrn.sales." vbProcedure="false">{"sales",#N/A,FALSE,"Sales";"sales existing",#N/A,FALSE,"Sales";"sales rd1",#N/A,FALSE,"Sales";"sales rd2",#N/A,FALSE,"Sales"}</definedName>
    <definedName function="false" hidden="true" localSheetId="2" name="wrn.Scenario._.Summary." vbProcedure="false">{#N/A,#N/A,TRUE,"Summary";#N/A,"1",TRUE,"Summary";#N/A,"2",TRUE,"Summary";#N/A,"3",TRUE,"Summary";#N/A,"4",TRUE,"Summary";#N/A,"5",TRUE,"Summary";#N/A,"6",TRUE,"Summary";#N/A,"7",TRUE,"Summary";#N/A,"8",TRUE,"Summary";#N/A,"9",TRUE,"Summary";#N/A,"10",TRUE,"Summary";#N/A,"11",TRUE,"Summary"}</definedName>
    <definedName function="false" hidden="true" localSheetId="2" name="wrn.Standard." vbProcedure="false">{#N/A,#N/A,FALSE,"Service + Produktion kum";#N/A,#N/A,FALSE,"Produktion kum";#N/A,#N/A,FALSE,"Service kum";#N/A,#N/A,FALSE,"Service Monat";#N/A,#N/A,FALSE,"CARAT"}</definedName>
    <definedName function="false" hidden="true" localSheetId="2" name="wrn.STAND_ALONE_BOTH." vbProcedure="false">{"FCB_ALL",#N/A,FALSE,"FCB";"GREY_ALL",#N/A,FALSE,"GREY"}</definedName>
    <definedName function="false" hidden="true" localSheetId="2" name="wrn.summaries." vbProcedure="false">{#N/A,#N/A,FALSE,"YTD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function="false" hidden="true" localSheetId="2" name="wrn.summary." vbProcedure="false">{"financials",#N/A,FALSE,"BASIC"}</definedName>
    <definedName function="false" hidden="true" localSheetId="2" name="wrn.Summary._.with._.short._.outputs."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2" name="wrn.summary_95_950"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0"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1."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3"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6"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7"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8"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8w"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69"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7" vbProcedure="false">{"arpm1995",#N/A,FALSE,"Summary 95-96";"bus_long_distance",#N/A,FALSE,"Summary 95-96";"mins_per_day",#N/A,FALSE,"Summary 95-96";"minutes1995",#N/A,FALSE,"Summary 95-96";"rev_per_day",#N/A,FALSE,"Summary 95-96";"view1995",#N/A,FALSE,"Summary 95-96"}</definedName>
    <definedName function="false" hidden="true" localSheetId="2" name="wrn.summary_95_98"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15"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7"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70"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77"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78" vbProcedure="false">{"arpm1995",#N/A,FALSE,"Summary 95-96";"bus_long_distance",#N/A,FALSE,"Summary 95-96";"mins_per_day",#N/A,FALSE,"Summary 95-96";"minutes1995",#N/A,FALSE,"Summary 95-96";"rev_per_day",#N/A,FALSE,"Summary 95-96";"view1995",#N/A,FALSE,"Summary 95-96"}</definedName>
    <definedName function="false" hidden="true" localSheetId="2" name="wrn.summary_96_97x" vbProcedure="false">{"arpm1995",#N/A,FALSE,"Summary 95-96";"bus_long_distance",#N/A,FALSE,"Summary 95-96";"mins_per_day",#N/A,FALSE,"Summary 95-96";"minutes1995",#N/A,FALSE,"Summary 95-96";"rev_per_day",#N/A,FALSE,"Summary 95-96";"view1995",#N/A,FALSE,"Summary 95-96"}</definedName>
    <definedName function="false" hidden="true" localSheetId="2" name="wrn.SUNRISE." vbProcedure="false">{#N/A,#N/A,TRUE,"income statement";#N/A,#N/A,TRUE,"balance sheet";#N/A,#N/A,TRUE,"cash flow";#N/A,#N/A,TRUE,"borrowing base";#N/A,#N/A,TRUE,"primary assumptions";#N/A,#N/A,TRUE,"finishing assumptions";#N/A,#N/A,TRUE,"sales summary";#N/A,#N/A,TRUE,"costs per ton";#N/A,#N/A,TRUE,"Coke";#N/A,#N/A,TRUE,"coke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conversion";#N/A,#N/A,TRUE,"Stbnvl";#N/A,#N/A,TRUE,"Allenport";#N/A,#N/A,TRUE,"Yorkville";#N/A,#N/A,TRUE,"MF";#N/A,#N/A,TRUE,"WCC"}</definedName>
    <definedName function="false" hidden="true" localSheetId="2" name="wrn.supermar." vbProcedure="false">{#N/A,#N/A,FALSE,"super casino";#N/A,#N/A,FALSE,"Monoprix";#N/A,#N/A,FALSE,"Super ";#N/A,#N/A,FALSE,"Super  (2)";#N/A,#N/A,FALSE,"Super  (3)";#N/A,#N/A,FALSE,"Super  (4)";#N/A,#N/A,FALSE,"Super  (5)";#N/A,#N/A,FALSE,"Super  (6)";#N/A,#N/A,FALSE,"Super  (7)";#N/A,#N/A,FALSE,"Super  (8)"}</definedName>
    <definedName function="false" hidden="true" localSheetId="2" name="wrn.TABBORD." vbProcedure="false">{#N/A,#N/A,FALSE,"TBB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definedName>
    <definedName function="false" hidden="true" localSheetId="2" name="wrn.Taux._.Super._.du._.27._.octobre." vbProcedure="false">{#N/A,#N/A,FALSE,"super 1";#N/A,#N/A,FALSE,"Super 2";#N/A,#N/A,FALSE,"super 3";#N/A,#N/A,FALSE,"Super 4"}</definedName>
    <definedName function="false" hidden="true" localSheetId="2" name="wrn.test." vbProcedure="false">{"test2",#N/A,TRUE,"Prices"}</definedName>
    <definedName function="false" hidden="true" localSheetId="2" name="wrn.TEST._.SHEET." vbProcedure="false">{#N/A,#N/A,FALSE,"Head";#N/A,#N/A,FALSE,"P&amp;L Con (3)";#N/A,#N/A,FALSE,"FE CON (4)";#N/A,#N/A,FALSE,"BCP (CON) 5";#N/A,#N/A,FALSE,"B S  (CON) 8";#N/A,#N/A,FALSE,"FSNA";#N/A,#N/A,FALSE,"P&amp;LStat(Con)";#N/A,#N/A,FALSE,"Retail";#N/A,#N/A,FALSE,"EuroRev";#N/A,#N/A,FALSE,"EuroOP";#N/A,#N/A,FALSE,"Euro%"}</definedName>
    <definedName function="false" hidden="true" localSheetId="2" name="wrn.Tout._.Sauf._.BG."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localSheetId="2" name="wrn.Typhoon." vbProcedure="false">{"Agg Output",#N/A,FALSE,"Operational Drivers Output";"NW Output",#N/A,FALSE,"Operational Drivers Output";"South Output",#N/A,FALSE,"Operational Drivers Output";"Central Output",#N/A,FALSE,"Operational Drivers Output"}</definedName>
    <definedName function="false" hidden="true" localSheetId="2" name="wrn.UK._.GAAP._.BS." vbProcedure="false">{"UKGAAP balance sheet",#N/A,FALSE,"Balance Sheet"}</definedName>
    <definedName function="false" hidden="true" localSheetId="2" name="wrn.Umsatz." vbProcedure="false">{#N/A,#N/A,FALSE,"Umsatz";#N/A,#N/A,FALSE,"Base V.02";#N/A,#N/A,FALSE,"Charts"}</definedName>
    <definedName function="false" hidden="true" localSheetId="2" name="wrn.upstairs." vbProcedure="false">{"histincome",#N/A,FALSE,"hyfins";"closing balance",#N/A,FALSE,"hyfins"}</definedName>
    <definedName function="false" hidden="true" localSheetId="2" name="wrn.VALUATION." vbProcedure="false">{#N/A,#N/A,FALSE,"Valuation Assumptions";#N/A,#N/A,FALSE,"Summary";#N/A,#N/A,FALSE,"DCF";#N/A,#N/A,FALSE,"Valuation";#N/A,#N/A,FALSE,"WACC";#N/A,#N/A,FALSE,"UBVH";#N/A,#N/A,FALSE,"Free Cash Flow"}</definedName>
    <definedName function="false" hidden="true" localSheetId="2" name="wrn.Valuation._.LB." vbProcedure="false">{"Assumptions",#N/A,FALSE,"ASSUMPTION";"Cash Minimum",#N/A,FALSE,"ASSUMPTION"}</definedName>
    <definedName function="false" hidden="true" localSheetId="2" name="WRN.VERB." vbProcedure="false">{#N/A,#N/A,FALSE,"Valuation Assumptions";#N/A,#N/A,FALSE,"Summary";#N/A,#N/A,FALSE,"DCF";#N/A,#N/A,FALSE,"Valuation";#N/A,#N/A,FALSE,"WACC";#N/A,#N/A,FALSE,"UBVH";#N/A,#N/A,FALSE,"Free Cash Flow"}</definedName>
    <definedName function="false" hidden="true" localSheetId="2" name="wrn.Whole._.Pack." vbProcedure="false">{"Board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function="false" hidden="true" localSheetId="2" name="wrn.xrates." vbProcedure="false">{#N/A,#N/A,FALSE,"1996";#N/A,#N/A,FALSE,"1995";#N/A,#N/A,FALSE,"1994"}</definedName>
    <definedName function="false" hidden="true" localSheetId="2" name="wrn.zolfo._.package." vbProcedure="false">{#N/A,#N/A,TRUE,"income statement";#N/A,#N/A,TRUE,"balance sheet";#N/A,#N/A,TRUE,"cash flow";#N/A,#N/A,TRUE,"primary assumptions";#N/A,#N/A,TRUE,"finishing assumptions";#N/A,#N/A,TRUE,"dist. assumptions";#N/A,#N/A,TRUE,"borrowing base";#N/A,#N/A,TRUE,"sales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conversion";#N/A,#N/A,TRUE,"Stbnvl";#N/A,#N/A,TRUE,"stbvl pickler";#N/A,#N/A,TRUE,"stbvl 14";#N/A,#N/A,TRUE,"stbvl slitter";#N/A,#N/A,TRUE,"Allenport";#N/A,#N/A,TRUE,"alport pickler";#N/A,#N/A,TRUE,"alport tandem";#N/A,#N/A,TRUE,"alport anneal";#N/A,#N/A,TRUE,"alport temper";#N/A,#N/A,TRUE,"Yorkville";#N/A,#N/A,TRUE,"ykvl pickler";#N/A,#N/A,TRUE,"ykvl tandem";#N/A,#N/A,TRUE,"ykvl cont annel";#N/A,#N/A,TRUE,"ykvl washer";#N/A,#N/A,TRUE,"ykvl batch anneal";#N/A,#N/A,TRUE,"ykvl 8";#N/A,#N/A,TRUE,"ykvl 11";#N/A,#N/A,TRUE,"ykvl DR";#N/A,#N/A,TRUE,"MF";#N/A,#N/A,TRUE,"mf 36";#N/A,#N/A,TRUE,"mf 48";#N/A,#N/A,TRUE,"mf 60";#N/A,#N/A,TRUE,"Canfield";#N/A,#N/A,TRUE,"can eg";#N/A,#N/A,TRUE,"can paint";#N/A,#N/A,TRUE,"can oscilate";#N/A,#N/A,TRUE,"can slitter";#N/A,#N/A,TRUE,"WCC"}</definedName>
    <definedName function="false" hidden="true" localSheetId="2" name="wrn.édition." vbProcedure="false">{"résultats",#N/A,FALSE,"résultats SFS";"indicateurs",#N/A,FALSE,"résultats SFS";"commentaires",#N/A,FALSE,"commentaires SFS";"graphiques",#N/A,FALSE,"graphiques SFS"}</definedName>
    <definedName function="false" hidden="true" localSheetId="2" name="wrn.כל._.החוברת." vbProcedure="false">{#N/A,#N/A,FALSE,"השקעות HOT מרוכז ";#N/A,#N/A,FALSE,"תשתיות";#N/A,#N/A,FALSE,"התקנות";#N/A,#N/A,FALSE,"ציוד קצה";#N/A,#N/A,FALSE,"תשתיות IP ורשת תמסורת";#N/A,#N/A,FALSE,"מערכות מידע";#N/A,#N/A,FALSE,"מערכות מידע לפי פרוייקטים";#N/A,#N/A,FALSE,"השקעות אחר"}</definedName>
    <definedName function="false" hidden="true" localSheetId="2" name="wrn1.Bewegungsbilanz" vbProcedure="false">{#N/A,#N/A,FALSE,"Mittelherkunft";#N/A,#N/A,FALSE,"Mittelverwendung"}</definedName>
    <definedName function="false" hidden="true" localSheetId="2" name="wrn2.Bplan." vbProcedure="false">{#N/A,#N/A,FALSE,"F_Plan";#N/A,#N/A,FALSE,"Parameter"}</definedName>
    <definedName function="false" hidden="true" localSheetId="2" name="wrn3.ALL." vbProcedure="false">{#N/A,#N/A,FALSE,"DCF";#N/A,#N/A,FALSE,"WACC";#N/A,#N/A,FALSE,"Sales_EBIT";#N/A,#N/A,FALSE,"Capex_Depreciation";#N/A,#N/A,FALSE,"WC";#N/A,#N/A,FALSE,"Interest";#N/A,#N/A,FALSE,"Assumptions"}</definedName>
    <definedName function="false" hidden="true" localSheetId="2" name="wrnfy97" vbProcedure="false">{#N/A,#N/A,FALSE,"FY97";#N/A,#N/A,FALSE,"FY98";#N/A,#N/A,FALSE,"FY99";#N/A,#N/A,FALSE,"FY00";#N/A,#N/A,FALSE,"FY01"}</definedName>
    <definedName function="false" hidden="true" localSheetId="2" name="wrnProFormaB." vbProcedure="false">{"proforma",#N/A,FALSE,"Sheet1"}</definedName>
    <definedName function="false" hidden="true" localSheetId="2" name="wrwrwrwr"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2" name="wss" vbProcedure="false">#REF!</definedName>
    <definedName function="false" hidden="true" localSheetId="2" name="wt" vbProcedure="false">{#N/A,#N/A,FALSE,"FY97";#N/A,#N/A,FALSE,"FY98";#N/A,#N/A,FALSE,"FY99";#N/A,#N/A,FALSE,"FY00";#N/A,#N/A,FALSE,"FY01"}</definedName>
    <definedName function="false" hidden="true" localSheetId="2" name="wvu.cash."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2" name="wvu.COMPRIMID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2" name="wvu.inputs._.raw._.data." vbProcedure="false">{TRUE,TRUE,-1.25,-15.5,604.5,369,FALSE,FALSE,TRUE,TRUE,0,1,83,1,38,4,5,4,TRUE,TRUE,3,TRUE,1,TRUE,75,"Swvu.inputs._.raw._.data.","ACwvu.inputs._.raw._.data.",#N/A,FALSE,FALSE,0.5,0.5,0.5,0.5,2,"&amp;F","&amp;A&amp;RPage &amp;P",FALSE,FALSE,FALSE,FALSE,1,60,#N/A,#N/A,"=R1C61:R53C89","=C1:C5",#N/A,#N/A,FALSE,FALSE,FALSE,1,600,600,FALSE,FALSE,TRUE,TRUE,TRUE}</definedName>
    <definedName function="false" hidden="true" localSheetId="2" name="wvu.nuev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2" name="wvu.nueva2"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localSheetId="2" name="wvu.profits."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2" name="wvu.STANDARD."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localSheetId="2" name="wvu.summary1." vbProcedure="false">{TRUE,TRUE,-1.25,-15.5,604.5,369,FALSE,FALSE,TRUE,TRUE,0,1,#N/A,1,#N/A,20.5555555555556,28.9285714285714,1,FALSE,FALSE,3,TRUE,1,FALSE,80,"Swvu.summary1.","ACwvu.summary1.",#N/A,FALSE,FALSE,0.5,0.5,0.5,0.5,2,"&amp;F","&amp;L&amp;D&amp;C&amp;A&amp;RPage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function="false" hidden="true" localSheetId="2" name="wvu.summary2." vbProcedure="false">{TRUE,TRUE,-1.25,-15.5,604.5,369,FALSE,FALSE,TRUE,TRUE,0,1,#N/A,41,#N/A,20.5555555555556,27.0714285714286,1,FALSE,FALSE,3,TRUE,1,FALSE,80,"Swvu.summary2.","ACwvu.summary2.",#N/A,FALSE,FALSE,0.5,0.5,0.5,0.5,2,"&amp;F","&amp;A&amp;RPage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function="false" hidden="true" localSheetId="2" name="wvu.summary3." vbProcedure="false">{TRUE,TRUE,-1.25,-15.5,604.5,369,FALSE,FALSE,TRUE,TRUE,0,1,#N/A,91,#N/A,20.5555555555556,24.8571428571429,1,FALSE,FALSE,3,TRUE,1,FALSE,80,"Swvu.summary3.","ACwvu.summary3.",#N/A,FALSE,FALSE,0.5,0.5,0.5,0.5,2,"&amp;F","&amp;A&amp;RPage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function="false" hidden="true" localSheetId="2" name="wvu.TODO_ABIERTO." vbProcedure="false">{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function="false" hidden="true" localSheetId="2" name="wvu.turnover."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2" name="ww" vbProcedure="false">{#N/A,#N/A,TRUE,"Cover sheet";#N/A,#N/A,TRUE,"Summary";#N/A,#N/A,TRUE,"Key Assumptions";#N/A,#N/A,TRUE,"Profit &amp; Loss";#N/A,#N/A,TRUE,"Balance Sheet";#N/A,#N/A,TRUE,"Cashflow";#N/A,#N/A,TRUE,"IRR";#N/A,#N/A,TRUE,"Ratios";#N/A,#N/A,TRUE,"Debt analysis"}</definedName>
    <definedName function="false" hidden="true" localSheetId="2" name="wwefwefwf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WWRENT" vbProcedure="false">{#N/A,#N/A,FALSE,"F-01";#N/A,#N/A,FALSE,"F-01";#N/A,#N/A,FALSE,"F-01"}</definedName>
    <definedName function="false" hidden="true" localSheetId="2" name="www" vbProcedure="false">{"divisions",#N/A,TRUE,"Drivers";"PandL_Ratios",#N/A,TRUE,"P&amp;L"}</definedName>
    <definedName function="false" hidden="true" localSheetId="2" name="wwww" vbProcedure="false">#REF!</definedName>
    <definedName function="false" hidden="true" localSheetId="2" name="WWWWW" vbProcedure="false">{"ANAR",#N/A,FALSE,"Dist total";"MARGEN",#N/A,FALSE,"Dist total";"COMENTARIO",#N/A,FALSE,"Ficha CODICE";"CONSEJO",#N/A,FALSE,"Dist p0";"uno",#N/A,FALSE,"Dist total"}</definedName>
    <definedName function="false" hidden="true" localSheetId="2" name="WWWWWW" vbProcedure="false">{"CONSEJO",#N/A,FALSE,"Dist p0";"CONSEJO",#N/A,FALSE,"Ficha CODICE"}</definedName>
    <definedName function="false" hidden="true" localSheetId="2" name="WWWWWWW" vbProcedure="false">{"uno",#N/A,FALSE,"Dist total";"COMENTARIO",#N/A,FALSE,"Ficha CODICE"}</definedName>
    <definedName function="false" hidden="true" localSheetId="2" name="WYNIK" vbProcedure="false">{#N/A,#N/A,FALSE,"F-01";#N/A,#N/A,FALSE,"F-01";#N/A,#N/A,FALSE,"F-01"}</definedName>
    <definedName function="false" hidden="true" localSheetId="2" name="x" vbProcedure="false">{#N/A,#N/A,FALSE,"Sheet1"}</definedName>
    <definedName function="false" hidden="true" localSheetId="2" name="xf"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XFDG"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2" name="xx" vbProcedure="false">{#N/A,#N/A,FALSE,"Sheet1"}</definedName>
    <definedName function="false" hidden="true" localSheetId="2" name="xxx" vbProcedure="false">{#N/A,#N/A,FALSE,"ACQ_GRAPHS";#N/A,#N/A,FALSE,"T_1 GRAPHS";#N/A,#N/A,FALSE,"T_2 GRAPHS";#N/A,#N/A,FALSE,"COMB_GRAPHS"}</definedName>
    <definedName function="false" hidden="true" localSheetId="2" name="xxx10" vbProcedure="false">{#N/A,#N/A,FALSE,"Cash Flow"}</definedName>
    <definedName function="false" hidden="true" localSheetId="2" name="xxxxx" vbProcedure="false">{#N/A,#N/A,FALSE,"Calc";#N/A,#N/A,FALSE,"Sensitivity";#N/A,#N/A,FALSE,"LT Earn.Dil.";#N/A,#N/A,FALSE,"Dil. AVP"}</definedName>
    <definedName function="false" hidden="true" localSheetId="2" name="xxxxxxxxxxxxxxxxxxxxxxxxxx" vbProcedure="false">{"uno",#N/A,FALSE,"Dist total";"COMENTARIO",#N/A,FALSE,"Ficha CODICE"}</definedName>
    <definedName function="false" hidden="true" localSheetId="2" name="xy" vbProcedure="false">{#N/A,#N/A,FALSE,"Mittelherkunft";#N/A,#N/A,FALSE,"Mittelverwendung"}</definedName>
    <definedName function="false" hidden="true" localSheetId="2" name="xyz" vbProcedure="false">{#N/A,#N/A,TRUE,"Cont_Stell";#N/A,#N/A,TRUE,"BTG";#N/A,#N/A,TRUE,"SH";#N/A,#N/A,TRUE,"GUV";#N/A,#N/A,TRUE,"Bilanz";#N/A,#N/A,TRUE,"WC";#N/A,#N/A,TRUE,"Beweg_bil";#N/A,#N/A,TRUE,"Kap_fluß";#N/A,#N/A,TRUE,"KENNZ";#N/A,#N/A,TRUE,"ANALYSE"}</definedName>
    <definedName function="false" hidden="true" localSheetId="2" name="xyz1" vbProcedure="false">{#N/A,#N/A,TRUE,"Cont_Stell";#N/A,#N/A,TRUE,"BTG";#N/A,#N/A,TRUE,"SH";#N/A,#N/A,TRUE,"GUV";#N/A,#N/A,TRUE,"Bilanz";#N/A,#N/A,TRUE,"WC";#N/A,#N/A,TRUE,"Beweg_bil";#N/A,#N/A,TRUE,"Kap_fluß";#N/A,#N/A,TRUE,"KENNZ";#N/A,#N/A,TRUE,"ANALYSE"}</definedName>
    <definedName function="false" hidden="true" localSheetId="2" name="xyz10" vbProcedure="false">{#N/A,#N/A,TRUE,"Cont_Stell";#N/A,#N/A,TRUE,"BTG";#N/A,#N/A,TRUE,"SH";#N/A,#N/A,TRUE,"GUV";#N/A,#N/A,TRUE,"Bilanz";#N/A,#N/A,TRUE,"WC";#N/A,#N/A,TRUE,"Beweg_bil";#N/A,#N/A,TRUE,"Kap_fluß";#N/A,#N/A,TRUE,"KENNZ";#N/A,#N/A,TRUE,"ANALYSE"}</definedName>
    <definedName function="false" hidden="true" localSheetId="2" name="xyz11" vbProcedure="false">{#N/A,#N/A,TRUE,"Cont_Stell";#N/A,#N/A,TRUE,"BTG";#N/A,#N/A,TRUE,"SH";#N/A,#N/A,TRUE,"GUV";#N/A,#N/A,TRUE,"Bilanz";#N/A,#N/A,TRUE,"WC";#N/A,#N/A,TRUE,"Beweg_bil";#N/A,#N/A,TRUE,"Kap_fluß";#N/A,#N/A,TRUE,"KENNZ";#N/A,#N/A,TRUE,"ANALYSE"}</definedName>
    <definedName function="false" hidden="true" localSheetId="2" name="xyz5" vbProcedure="false">{#N/A,#N/A,TRUE,"Cont_Stell";#N/A,#N/A,TRUE,"BTG";#N/A,#N/A,TRUE,"SH";#N/A,#N/A,TRUE,"GUV";#N/A,#N/A,TRUE,"Bilanz";#N/A,#N/A,TRUE,"WC";#N/A,#N/A,TRUE,"Beweg_bil";#N/A,#N/A,TRUE,"Kap_fluß";#N/A,#N/A,TRUE,"KENNZ";#N/A,#N/A,TRUE,"ANALYSE"}</definedName>
    <definedName function="false" hidden="true" localSheetId="2" name="y" vbProcedure="false">{#N/A,#N/A,FALSE,"Sheet1"}</definedName>
    <definedName function="false" hidden="true" localSheetId="2" name="y.10" vbProcedure="false">{#N/A,#N/A,FALSE,"Cash Flow"}</definedName>
    <definedName function="false" hidden="true" localSheetId="2" name="yfj" vbProcedure="false">{#N/A,#N/A,TRUE,"Cover sheet";#N/A,#N/A,TRUE,"INPUTS";#N/A,#N/A,TRUE,"OUTPUTS";#N/A,#N/A,TRUE,"VALUATION"}</definedName>
    <definedName function="false" hidden="true" localSheetId="2" name="yt8jih" vbProcedure="false">{"uno",#N/A,FALSE,"Dist total";"COMENTARIO",#N/A,FALSE,"Ficha CODICE"}</definedName>
    <definedName function="false" hidden="true" localSheetId="2" name="yy" vbProcedure="false">{#N/A,#N/A,FALSE,"Sheet1"}</definedName>
    <definedName function="false" hidden="true" localSheetId="2" name="z" vbProcedure="false">{"mgmt forecast",#N/A,FALSE,"Mgmt Forecast";"dcf table",#N/A,FALSE,"Mgmt Forecast";"sensitivity",#N/A,FALSE,"Mgmt Forecast";"table inputs",#N/A,FALSE,"Mgmt Forecast";"calculations",#N/A,FALSE,"Mgmt Forecast"}</definedName>
    <definedName function="false" hidden="true" localSheetId="2" name="zaCQW" vbProcedure="false">{"turnover",#N/A,FALSE;"profits",#N/A,FALSE;"cash",#N/A,FALSE}</definedName>
    <definedName function="false" hidden="true" localSheetId="2" name="zaq" vbProcedure="false">{#N/A,#N/A,FALSE,"Calc";#N/A,#N/A,FALSE,"Sensitivity";#N/A,#N/A,FALSE,"LT Earn.Dil.";#N/A,#N/A,FALSE,"Dil. AVP"}</definedName>
    <definedName function="false" hidden="true" localSheetId="2" name="zer" vbProcedure="false">{#N/A,#N/A,FALSE,"Calc";#N/A,#N/A,FALSE,"Sensitivity";#N/A,#N/A,FALSE,"LT Earn.Dil.";#N/A,#N/A,FALSE,"Dil. AVP"}</definedName>
    <definedName function="false" hidden="true" localSheetId="2" name="ZESTAW" vbProcedure="false">{#N/A,#N/A,FALSE,"F-01";#N/A,#N/A,FALSE,"F-01";#N/A,#N/A,FALSE,"F-01"}</definedName>
    <definedName function="false" hidden="true" localSheetId="2" name="zhguz" vbProcedure="false">{"DCF","UPSIDE CASE",FALSE,"Sheet1";"DCF","BASE CASE",FALSE,"Sheet1";"DCF","DOWNSIDE CASE",FALSE,"Sheet1"}</definedName>
    <definedName function="false" hidden="true" localSheetId="2" name="zulizlizi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2" name="zulzulzul"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2" name="zxxx" vbProcedure="false">{"arpm1995",#N/A,FALSE,"Summary 95-96";"bus_long_distance",#N/A,FALSE,"Summary 95-96";"mins_per_day",#N/A,FALSE,"Summary 95-96";"minutes1995",#N/A,FALSE,"Summary 95-96";"rev_per_day",#N/A,FALSE,"Summary 95-96";"view1995",#N/A,FALSE,"Summary 95-96"}</definedName>
    <definedName function="false" hidden="true" localSheetId="2" name="zzz" vbProcedure="false">#REF!</definedName>
    <definedName function="false" hidden="true" localSheetId="2" name="zzzz" vbProcedure="false">#REF!</definedName>
    <definedName function="false" hidden="true" localSheetId="2" name="ZZZZZ" vbProcedure="false">{"CONSEJO",#N/A,FALSE,"Dist p0";"CONSEJO",#N/A,FALSE,"Ficha CODICE"}</definedName>
    <definedName function="false" hidden="true" localSheetId="2" name="ZZZZZZ" vbProcedure="false">{"uno",#N/A,FALSE,"Dist total";"COMENTARIO",#N/A,FALSE,"Ficha CODICE"}</definedName>
    <definedName function="false" hidden="true" localSheetId="2" name="zzzzzzzzzzzzzzzzzzzzzzzzzz" vbProcedure="false">{"ANAR",#N/A,FALSE,"Dist total";"MARGEN",#N/A,FALSE,"Dist total";"COMENTARIO",#N/A,FALSE,"Ficha CODICE";"CONSEJO",#N/A,FALSE,"Dist p0";"uno",#N/A,FALSE,"Dist total"}</definedName>
    <definedName function="false" hidden="true" localSheetId="2" name="_100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2" name="_101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2" name="_102__FDSAUDITLINK__" vbProcedure="false">{"fdsup://directions/FAT Viewer?action=UPDATE&amp;creator=factset&amp;DYN_ARGS=TRUE&amp;DOC_NAME=FAT:FQL_AUDITING_CLIENT_TEMPLATE.FAT&amp;display_string=Audit&amp;VAR:KEY=YZAJUFUPCX&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2" name="_103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localSheetId="2" name="_104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2" name="_105__FDSAUDITLINK__" vbProcedure="false">{"fdsup://directions/FAT Viewer?action=UPDATE&amp;creator=factset&amp;DYN_ARGS=TRUE&amp;DOC_NAME=FAT:FQL_AUDITING_CLIENT_TEMPLATE.FAT&amp;display_string=Audit&amp;VAR:KEY=GFEBMFWTOD&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2" name="_106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2" name="_107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2" name="_108__FDSAUDITLINK__" vbProcedure="false">{"fdsup://directions/FAT Viewer?action=UPDATE&amp;creator=factset&amp;DYN_ARGS=TRUE&amp;DOC_NAME=FAT:FQL_AUDITING_CLIENT_TEMPLATE.FAT&amp;display_string=Audit&amp;VAR:KEY=MBCXUFYLST&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2" name="_109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2" name="_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626"}</definedName>
    <definedName function="false" hidden="true" localSheetId="2" name="_110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2" name="_11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2" name="_112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2" name="_113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2" name="_114__FDSAUDITLINK__" vbProcedure="false">{"fdsup://directions/FAT Viewer?action=UPDATE&amp;creator=factset&amp;DYN_ARGS=TRUE&amp;DOC_NAME=FAT:FQL_AUDITING_CLIENT_TEMPLATE.FAT&amp;display_string=Audit&amp;VAR:KEY=CDYPCFELUD&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2" name="_115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2" name="_116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2" name="_1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519"}</definedName>
    <definedName function="false" hidden="true" localSheetId="2" name="_1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518"}</definedName>
    <definedName function="false" hidden="true" localSheetId="2" name="_1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517"}</definedName>
    <definedName function="false" hidden="true" localSheetId="2" name="_11__FDSAUDITLINK__" vbProcedure="false">{"fdsup://Directions/FactSet Auditing Viewer?action=AUDIT_VALUE&amp;DB=129&amp;ID1=B1V9NW&amp;VALUEID=03426&amp;SDATE=201101&amp;PERIODTYPE=SEMI_STD&amp;SCFT=3&amp;window=popup_no_bar&amp;width=385&amp;height=120&amp;START_MAXIMIZED=FALSE&amp;creator=factset&amp;display_string=Audit"}</definedName>
    <definedName function="false" hidden="true" localSheetId="2" name="_1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516"}</definedName>
    <definedName function="false" hidden="true" localSheetId="2" name="_1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515"}</definedName>
    <definedName function="false" hidden="true" localSheetId="2" name="_1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514"}</definedName>
    <definedName function="false" hidden="true" localSheetId="2" name="_1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513"}</definedName>
    <definedName function="false" hidden="true" localSheetId="2" name="_1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512"}</definedName>
    <definedName function="false" hidden="true" localSheetId="2" name="_1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511"}</definedName>
    <definedName function="false" hidden="true" localSheetId="2" name="_1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510"}</definedName>
    <definedName function="false" hidden="true" localSheetId="2" name="_1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509"}</definedName>
    <definedName function="false" hidden="true" localSheetId="2" name="_1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508"}</definedName>
    <definedName function="false" hidden="true" localSheetId="2" name="_1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507"}</definedName>
    <definedName function="false" hidden="true" localSheetId="2" name="_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624"}</definedName>
    <definedName function="false" hidden="true" localSheetId="2" name="_1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506"}</definedName>
    <definedName function="false" hidden="true" localSheetId="2" name="_1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505"}</definedName>
    <definedName function="false" hidden="true" localSheetId="2" name="_1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504"}</definedName>
    <definedName function="false" hidden="true" localSheetId="2" name="_1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503"}</definedName>
    <definedName function="false" hidden="true" localSheetId="2" name="_1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502"}</definedName>
    <definedName function="false" hidden="true" localSheetId="2" name="_1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501"}</definedName>
    <definedName function="false" hidden="true" localSheetId="2" name="_1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500"}</definedName>
    <definedName function="false" hidden="true" localSheetId="2" name="_1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499"}</definedName>
    <definedName function="false" hidden="true" localSheetId="2" name="_1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498"}</definedName>
    <definedName function="false" hidden="true" localSheetId="2" name="_1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497"}</definedName>
    <definedName function="false" hidden="true" localSheetId="2" name="_13__123Graph_BCHART_3" vbProcedure="false">#REF!</definedName>
    <definedName function="false" hidden="true" localSheetId="2" name="_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623"}</definedName>
    <definedName function="false" hidden="true" localSheetId="2" name="_1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496"}</definedName>
    <definedName function="false" hidden="true" localSheetId="2" name="_1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495"}</definedName>
    <definedName function="false" hidden="true" localSheetId="2" name="_1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494"}</definedName>
    <definedName function="false" hidden="true" localSheetId="2" name="_1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493"}</definedName>
    <definedName function="false" hidden="true" localSheetId="2" name="_1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492"}</definedName>
    <definedName function="false" hidden="true" localSheetId="2" name="_1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491"}</definedName>
    <definedName function="false" hidden="true" localSheetId="2" name="_1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490"}</definedName>
    <definedName function="false" hidden="true" localSheetId="2" name="_1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489"}</definedName>
    <definedName function="false" hidden="true" localSheetId="2" name="_1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488"}</definedName>
    <definedName function="false" hidden="true" localSheetId="2" name="_1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487"}</definedName>
    <definedName function="false" hidden="true" localSheetId="2" name="_14__123Graph_BCHART_3" vbProcedure="false">#REF!</definedName>
    <definedName function="false" hidden="true" localSheetId="2" name="_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622"}</definedName>
    <definedName function="false" hidden="true" localSheetId="2" name="_1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486"}</definedName>
    <definedName function="false" hidden="true" localSheetId="2" name="_1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485"}</definedName>
    <definedName function="false" hidden="true" localSheetId="2" name="_1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484"}</definedName>
    <definedName function="false" hidden="true" localSheetId="2" name="_1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483"}</definedName>
    <definedName function="false" hidden="true" localSheetId="2" name="_1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482"}</definedName>
    <definedName function="false" hidden="true" localSheetId="2" name="_1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481"}</definedName>
    <definedName function="false" hidden="true" localSheetId="2" name="_1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480"}</definedName>
    <definedName function="false" hidden="true" localSheetId="2" name="_1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479"}</definedName>
    <definedName function="false" hidden="true" localSheetId="2" name="_1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478"}</definedName>
    <definedName function="false" hidden="true" localSheetId="2" name="_15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477"}</definedName>
    <definedName function="false" hidden="true" localSheetId="2" name="_15__FDSAUDITLINK__" vbProcedure="false">{"fdsup://directions/FAT Viewer?action=UPDATE&amp;creator=factset&amp;DYN_ARGS=TRUE&amp;DOC_NAME=FAT:FQL_AUDITING_CLIENT_TEMPLATE.FAT&amp;display_string=Audit&amp;VAR:KEY=FSFAFULSDU&amp;VAR:QUERY=RkZfRUJJVERBX09QRVIoQU5OLDIwMTAsLCxSRixVU0Qp&amp;WINDOW=FIRST_POPUP&amp;HEIGHT=450&amp;WIDTH=450&amp;","START_MAXIMIZED=FALSE&amp;VAR:CALENDAR=FIVEDAY&amp;VAR:SYMBOL=88023U10&amp;VAR:INDEX=0"}</definedName>
    <definedName function="false" hidden="true" localSheetId="2" name="_16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476"}</definedName>
    <definedName function="false" hidden="true" localSheetId="2" name="_16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475"}</definedName>
    <definedName function="false" hidden="true" localSheetId="2" name="_16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474"}</definedName>
    <definedName function="false" hidden="true" localSheetId="2" name="_16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473"}</definedName>
    <definedName function="false" hidden="true" localSheetId="2" name="_16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472"}</definedName>
    <definedName function="false" hidden="true" localSheetId="2" name="_16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471"}</definedName>
    <definedName function="false" hidden="true" localSheetId="2" name="_16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470"}</definedName>
    <definedName function="false" hidden="true" localSheetId="2" name="_167__FDSAUDITLINK__" vbProcedure="false">{"fdsup://directions/FAT Viewer?action=UPDATE&amp;creator=factset&amp;DYN_ARGS=TRUE&amp;DOC_NAME=FAT:FQL_AUDITING_CLIENT_TEMPLATE.FAT&amp;display_string=Audit&amp;VAR:KEY=KNUTUDUFKR&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2" name="_168__FDSAUDITLINK__" vbProcedure="false">{"fdsup://directions/FAT Viewer?action=UPDATE&amp;creator=factset&amp;DYN_ARGS=TRUE&amp;DOC_NAME=FAT:FQL_AUDITING_CLIENT_TEMPLATE.FAT&amp;display_string=Audit&amp;VAR:KEY=GDGTITSJCH&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2" name="_169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2" name="_16__FDSAUDITLINK__" vbProcedure="false">{"fdsup://directions/FAT Viewer?action=UPDATE&amp;creator=factset&amp;DYN_ARGS=TRUE&amp;DOC_NAME=FAT:FQL_AUDITING_CLIENT_TEMPLATE.FAT&amp;display_string=Audit&amp;VAR:KEY=XYTODUFONC&amp;VAR:QUERY=RkZfRUJJVF9PUEVSKEFOTiwwLDQxMDc5KQ==&amp;WINDOW=FIRST_POPUP&amp;HEIGHT=450&amp;WIDTH=450&amp;START_MA","XIMIZED=FALSE&amp;VAR:CALENDAR=FIVEDAY&amp;VAR:SYMBOL=564156&amp;VAR:INDEX=0"}</definedName>
    <definedName function="false" hidden="true" localSheetId="2" name="_170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2" name="_17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2" name="_172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localSheetId="2" name="_173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localSheetId="2" name="_174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localSheetId="2" name="_175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localSheetId="2" name="_176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localSheetId="2" name="_177__FDSAUDITLINK__" vbProcedure="false">{"fdsup://directions/FAT Viewer?action=UPDATE&amp;creator=factset&amp;DYN_ARGS=TRUE&amp;DOC_NAME=FAT:FQL_AUDITING_CLIENT_TEMPLATE.FAT&amp;display_string=Audit&amp;VAR:KEY=GDOLUVCXSH&amp;VAR:QUERY=KChGRl9ERUJUKFFUUiwwLCwsLFVTRClARkZfREVCVChTRU1JLDAsLCwsVVNEKSlARkZfREVCVChBTk4sMCwsL","CxVU0QpKQ==&amp;WINDOW=FIRST_POPUP&amp;HEIGHT=450&amp;WIDTH=450&amp;START_MAXIMIZED=FALSE&amp;VAR:CALENDAR=FIVEDAY&amp;VAR:SYMBOL=29275Y10&amp;VAR:INDEX=0"}</definedName>
    <definedName function="false" hidden="true" localSheetId="2" name="_178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localSheetId="2" name="_179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localSheetId="2" name="_17__123Graph_LBL_ACHART_3" vbProcedure="false">#REF!</definedName>
    <definedName function="false" hidden="true" localSheetId="2" name="_17__FDSAUDITLINK__" vbProcedure="false">{"fdsup://Directions/FactSet Auditing Viewer?action=AUDIT_VALUE&amp;DB=129&amp;ID1=587526&amp;VALUEID=02001&amp;SDATE=201101&amp;PERIODTYPE=SEMI_STD&amp;SCFT=3&amp;window=popup_no_bar&amp;width=385&amp;height=120&amp;START_MAXIMIZED=FALSE&amp;creator=factset&amp;display_string=Audit"}</definedName>
    <definedName function="false" hidden="true" localSheetId="2" name="_180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localSheetId="2" name="_181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localSheetId="2" name="_182__FDSAUDITLINK__" vbProcedure="false">{"fdsup://directions/FAT Viewer?action=UPDATE&amp;creator=factset&amp;DYN_ARGS=TRUE&amp;DOC_NAME=FAT:FQL_AUDITING_CLIENT_TEMPLATE.FAT&amp;display_string=Audit&amp;VAR:KEY=UZOVKDQZWB&amp;VAR:QUERY=KChGRl9ERUJUKFFUUiwwLCwsLEpQWSlARkZfREVCVChTRU1JLDAsLCwsSlBZKSlARkZfREVCVChBTk4sMCwsL","CxKUFkpKQ==&amp;WINDOW=FIRST_POPUP&amp;HEIGHT=450&amp;WIDTH=450&amp;START_MAXIMIZED=FALSE&amp;VAR:CALENDAR=FIVEDAY&amp;VAR:SYMBOL=635752&amp;VAR:INDEX=0"}</definedName>
    <definedName function="false" hidden="true" localSheetId="2" name="_183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localSheetId="2" name="_184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localSheetId="2" name="_185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localSheetId="2" name="_186__FDSAUDITLINK__" vbProcedure="false">{"fdsup://directions/FAT Viewer?action=UPDATE&amp;creator=factset&amp;DYN_ARGS=TRUE&amp;DOC_NAME=FAT:FQL_AUDITING_CLIENT_TEMPLATE.FAT&amp;display_string=Audit&amp;VAR:KEY=SZCLQXKRUN&amp;VAR:QUERY=KChGRl9ERUJUKFFUUiwwLCwsLElOUilARkZfREVCVChTRU1JLDAsLCwsSU5SKSlARkZfREVCVChBTk4sMCwsL","CxJTlIpKQ==&amp;WINDOW=FIRST_POPUP&amp;HEIGHT=450&amp;WIDTH=450&amp;START_MAXIMIZED=FALSE&amp;VAR:CALENDAR=FIVEDAY&amp;VAR:SYMBOL=637457&amp;VAR:INDEX=0"}</definedName>
    <definedName function="false" hidden="true" localSheetId="2" name="_187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2" name="_188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2" name="_189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2" name="_18__123Graph_LBL_ACHART_3" vbProcedure="false">#REF!</definedName>
    <definedName function="false" hidden="true" localSheetId="2" name="_18__FDSAUDITLINK__" vbProcedure="false">{"fdsup://directions/FAT Viewer?action=UPDATE&amp;creator=factset&amp;DYN_ARGS=TRUE&amp;DOC_NAME=FAT:FQL_AUDITING_CLIENT_TEMPLATE.FAT&amp;display_string=Audit&amp;VAR:KEY=BEZYZQLSZY&amp;VAR:QUERY=RkZfRUJJVERBX09QRVIoQU5OLDIwMDksLCxSRixVU0Qp&amp;WINDOW=FIRST_POPUP&amp;HEIGHT=450&amp;WIDTH=450&amp;","START_MAXIMIZED=FALSE&amp;VAR:CALENDAR=FIVEDAY&amp;VAR:SYMBOL=88023U10&amp;VAR:INDEX=0"}</definedName>
    <definedName function="false" hidden="true" localSheetId="2" name="_190__FDSAUDITLINK__" vbProcedure="false">{"fdsup://directions/FAT Viewer?action=UPDATE&amp;creator=factset&amp;DYN_ARGS=TRUE&amp;DOC_NAME=FAT:FQL_AUDITING_CLIENT_TEMPLATE.FAT&amp;display_string=Audit&amp;VAR:KEY=GBETSXMRYF&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2" name="_191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2" name="_192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2" name="_193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2" name="_194__FDSAUDITLINK__" vbProcedure="false">{"fdsup://directions/FAT Viewer?action=UPDATE&amp;creator=factset&amp;DYN_ARGS=TRUE&amp;DOC_NAME=FAT:FQL_AUDITING_CLIENT_TEMPLATE.FAT&amp;display_string=Audit&amp;VAR:KEY=UBURCHUHER&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2" name="_195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localSheetId="2" name="_196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2" name="_197__FDSAUDITLINK__" vbProcedure="false">{"fdsup://directions/FAT Viewer?action=UPDATE&amp;creator=factset&amp;DYN_ARGS=TRUE&amp;DOC_NAME=FAT:FQL_AUDITING_CLIENT_TEMPLATE.FAT&amp;display_string=Audit&amp;VAR:KEY=KDIVGXOBWH&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2" name="_198__FDSAUDITLINK__" vbProcedure="false">{"fdsup://Directions/FactSet Auditing Viewer?action=AUDIT_VALUE&amp;DB=129&amp;ID1=20536310&amp;VALUEID=03426&amp;SDATE=201103&amp;PERIODTYPE=QTR_STD&amp;SCFT=3&amp;window=popup_no_bar&amp;width=385&amp;height=120&amp;START_MAXIMIZED=FALSE&amp;creator=factset&amp;display_string=Audit"}</definedName>
    <definedName function="false" hidden="true" localSheetId="2" name="_199__FDSAUDITLINK__" vbProcedure="false">{"fdsup://Directions/FactSet Auditing Viewer?action=AUDIT_VALUE&amp;DB=129&amp;ID1=94768410&amp;VALUEID=02256&amp;SDATE=201104&amp;PERIODTYPE=QTR_STD&amp;SCFT=3&amp;window=popup_no_bar&amp;width=385&amp;height=120&amp;START_MAXIMIZED=FALSE&amp;creator=factset&amp;display_string=Audit"}</definedName>
    <definedName function="false" hidden="true" localSheetId="2" name="_19__FDSAUDITLINK__" vbProcedure="false">{"fdsup://Directions/FactSet Auditing Viewer?action=AUDIT_VALUE&amp;DB=129&amp;ID1=436349&amp;VALUEID=03261&amp;SDATE=201101&amp;PERIODTYPE=SEMI_STD&amp;SCFT=3&amp;window=popup_no_bar&amp;width=385&amp;height=120&amp;START_MAXIMIZED=FALSE&amp;creator=factset&amp;display_string=Audit"}</definedName>
    <definedName function="false" hidden="true" localSheetId="2" name="_1__FDSAUDITLINK__" vbProcedure="false">{"fdsup://Directions/FactSet Auditing Viewer?action=AUDIT_VALUE&amp;DB=129&amp;ID1=M2246510&amp;VALUEID=02001&amp;SDATE=201104&amp;PERIODTYPE=QTR_STD&amp;SCFT=3&amp;window=popup_no_bar&amp;width=385&amp;height=120&amp;START_MAXIMIZED=FALSE&amp;creator=factset&amp;display_string=Audit"}</definedName>
    <definedName function="false" hidden="true" localSheetId="2" name="_200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localSheetId="2" name="_201__FDSAUDITLINK__" vbProcedure="false">{"fdsup://directions/FAT Viewer?action=UPDATE&amp;creator=factset&amp;DYN_ARGS=TRUE&amp;DOC_NAME=FAT:FQL_AUDITING_CLIENT_TEMPLATE.FAT&amp;display_string=Audit&amp;VAR:KEY=LQZQVSBIFS&amp;VAR:QUERY=KChGRl9ERUJUKFFUUiwwLCwsLFVTRClARkZfREVCVChTRU1JLDAsLCwsVVNEKSlARkZfREVCVChBTk4sMCwsL","CxVU0QpKQ==&amp;WINDOW=FIRST_POPUP&amp;HEIGHT=450&amp;WIDTH=450&amp;START_MAXIMIZED=FALSE&amp;VAR:CALENDAR=FIVEDAY&amp;VAR:SYMBOL=94768410&amp;VAR:INDEX=0"}</definedName>
    <definedName function="false" hidden="true" localSheetId="2" name="_202__FDSAUDITLINK__" vbProcedure="false">{"fdsup://directions/FAT Viewer?action=UPDATE&amp;creator=factset&amp;DYN_ARGS=TRUE&amp;DOC_NAME=FAT:FQL_AUDITING_CLIENT_TEMPLATE.FAT&amp;display_string=Audit&amp;VAR:KEY=IBQFADIPIV&amp;VAR:QUERY=KChGRl9ERUJUKFFUUiwwLCwsUlMsRVVSKUBGRl9ERUJUKFNFTUksMCwsLFJTLEVVUikpQEZGX0RFQlQoQU5OL","DAsLCxSUyxFVVIpKQ==&amp;WINDOW=FIRST_POPUP&amp;HEIGHT=450&amp;WIDTH=450&amp;START_MAXIMIZED=FALSE&amp;VAR:CALENDAR=FIVEDAY&amp;VAR:SYMBOL=B236L7&amp;VAR:INDEX=0"}</definedName>
    <definedName function="false" hidden="true" localSheetId="2" name="_203__FDSAUDITLINK__" vbProcedure="false">{"fdsup://Directions/FactSet Auditing Viewer?action=AUDIT_VALUE&amp;DB=129&amp;ID1=B236L7&amp;VALUEID=02001&amp;SDATE=201101&amp;PERIODTYPE=SEMI_STD&amp;SCFT=3&amp;window=popup_no_bar&amp;width=385&amp;height=120&amp;START_MAXIMIZED=FALSE&amp;creator=factset&amp;display_string=Audit"}</definedName>
    <definedName function="false" hidden="true" localSheetId="2" name="_20__FDSAUDITLINK__" vbProcedure="false">{"fdsup://directions/FAT Viewer?action=UPDATE&amp;creator=factset&amp;DYN_ARGS=TRUE&amp;DOC_NAME=FAT:FQL_AUDITING_CLIENT_TEMPLATE.FAT&amp;display_string=Audit&amp;VAR:KEY=BOHYFWDOPE&amp;VAR:QUERY=KChGRl9ERUJUKFFUUiwwLCwsLFVTRClARkZfREVCVChTRU1JLDAsLCwsVVNEKSlARkZfREVCVChBTk4sMCwsL","CxVU0QpKQ==&amp;WINDOW=FIRST_POPUP&amp;HEIGHT=450&amp;WIDTH=450&amp;START_MAXIMIZED=FALSE&amp;VAR:CALENDAR=FIVEDAY&amp;VAR:SYMBOL=81213930&amp;VAR:INDEX=0"}</definedName>
    <definedName function="false" hidden="true" localSheetId="2" name="_213__FDSAUDITLINK__" vbProcedure="false">{"fdsup://Directions/FactSet Auditing Viewer?action=AUDIT_VALUE&amp;DB=129&amp;ID1=M2246510&amp;VALUEID=03261&amp;SDATE=201104&amp;PERIODTYPE=QTR_STD&amp;SCFT=3&amp;window=popup_no_bar&amp;width=385&amp;height=120&amp;START_MAXIMIZED=FALSE&amp;creator=factset&amp;display_string=Audit"}</definedName>
    <definedName function="false" hidden="true" localSheetId="2" name="_214__FDSAUDITLINK__" vbProcedure="false">{"fdsup://directions/FAT Viewer?action=UPDATE&amp;creator=factset&amp;DYN_ARGS=TRUE&amp;DOC_NAME=FAT:FQL_AUDITING_CLIENT_TEMPLATE.FAT&amp;display_string=Audit&amp;VAR:KEY=RGNMPMLMRQ&amp;VAR:QUERY=KChGRl9ERUJUKFFUUiwwLCwsLFVTRClARkZfREVCVChTRU1JLDAsLCwsVVNEKSlARkZfREVCVChBTk4sMCwsL","CxVU0QpKQ==&amp;WINDOW=FIRST_POPUP&amp;HEIGHT=450&amp;WIDTH=450&amp;START_MAXIMIZED=FALSE&amp;VAR:CALENDAR=FIVEDAY&amp;VAR:SYMBOL=17275R10&amp;VAR:INDEX=0"}</definedName>
    <definedName function="false" hidden="true" localSheetId="2" name="_217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localSheetId="2" name="_218__FDSAUDITLINK__" vbProcedure="false">{"fdsup://Directions/FactSet Auditing Viewer?action=AUDIT_VALUE&amp;DB=129&amp;ID1=20536310&amp;VALUEID=02001&amp;SDATE=201103&amp;PERIODTYPE=QTR_STD&amp;SCFT=3&amp;window=popup_no_bar&amp;width=385&amp;height=120&amp;START_MAXIMIZED=FALSE&amp;creator=factset&amp;display_string=Audit"}</definedName>
    <definedName function="false" hidden="true" localSheetId="2" name="_219__FDSAUDITLINK__" vbProcedure="false">{"fdsup://Directions/FactSet Auditing Viewer?action=AUDIT_VALUE&amp;DB=129&amp;ID1=12618T10&amp;VALUEID=02001&amp;SDATE=201104&amp;PERIODTYPE=QTR_STD&amp;SCFT=3&amp;window=popup_no_bar&amp;width=385&amp;height=120&amp;START_MAXIMIZED=FALSE&amp;creator=factset&amp;display_string=Audit"}</definedName>
    <definedName function="false" hidden="true" localSheetId="2" name="_21__FDSAUDITLINK__" vbProcedure="false">{"fdsup://directions/FAT Viewer?action=UPDATE&amp;creator=factset&amp;DYN_ARGS=TRUE&amp;DOC_NAME=FAT:FQL_AUDITING_CLIENT_TEMPLATE.FAT&amp;display_string=Audit&amp;VAR:KEY=DYDKDGHODG&amp;VAR:QUERY=KChGRl9ERUJUKFFUUiwwLCwsLEVVUilARkZfREVCVChTRU1JLDAsLCwsRVVSKSlARkZfREVCVChBTk4sMCwsL","CxFVVIpKQ==&amp;WINDOW=FIRST_POPUP&amp;HEIGHT=450&amp;WIDTH=450&amp;START_MAXIMIZED=FALSE&amp;VAR:CALENDAR=FIVEDAY&amp;VAR:SYMBOL=436349&amp;VAR:INDEX=0"}</definedName>
    <definedName function="false" hidden="true" localSheetId="2" name="_220__FDSAUDITLINK__" vbProcedure="false">{"fdsup://Directions/FactSet Auditing Viewer?action=AUDIT_VALUE&amp;DB=129&amp;ID1=63935N10&amp;VALUEID=02001&amp;SDATE=201104&amp;PERIODTYPE=QTR_STD&amp;SCFT=3&amp;window=popup_no_bar&amp;width=385&amp;height=120&amp;START_MAXIMIZED=FALSE&amp;creator=factset&amp;display_string=Audit"}</definedName>
    <definedName function="false" hidden="true" localSheetId="2" name="_221__FDSAUDITLINK__" vbProcedure="false">{"fdsup://directions/FAT Viewer?action=UPDATE&amp;creator=factset&amp;DYN_ARGS=TRUE&amp;DOC_NAME=FAT:FQL_AUDITING_CLIENT_TEMPLATE.FAT&amp;display_string=Audit&amp;VAR:KEY=BWZABWBOHQ&amp;VAR:QUERY=KChGRl9ERUJUKFFUUiwwLCwsLFVTRClARkZfREVCVChTRU1JLDAsLCwsVVNEKSlARkZfREVCVChBTk4sMCwsL","CxVU0QpKQ==&amp;WINDOW=FIRST_POPUP&amp;HEIGHT=450&amp;WIDTH=450&amp;START_MAXIMIZED=FALSE&amp;VAR:CALENDAR=FIVEDAY&amp;VAR:SYMBOL=63935N10&amp;VAR:INDEX=0"}</definedName>
    <definedName function="false" hidden="true" localSheetId="2" name="_222__FDSAUDITLINK__" vbProcedure="false">{"fdsup://directions/FAT Viewer?action=UPDATE&amp;creator=factset&amp;DYN_ARGS=TRUE&amp;DOC_NAME=FAT:FQL_AUDITING_CLIENT_TEMPLATE.FAT&amp;display_string=Audit&amp;VAR:KEY=VAREVEVUPS&amp;VAR:QUERY=KChGRl9ERUJUKFFUUiwwLCwsLEdCUClARkZfREVCVChTRU1JLDAsLCwsR0JQKSlARkZfREVCVChBTk4sMCwsL","CxHQlApKQ==&amp;WINDOW=FIRST_POPUP&amp;HEIGHT=450&amp;WIDTH=450&amp;START_MAXIMIZED=FALSE&amp;VAR:CALENDAR=FIVEDAY&amp;VAR:SYMBOL=019790&amp;VAR:INDEX=0"}</definedName>
    <definedName function="false" hidden="true" localSheetId="2" name="_223__FDSAUDITLINK__" vbProcedure="false">{"fdsup://Directions/FactSet Auditing Viewer?action=AUDIT_VALUE&amp;DB=129&amp;ID1=20536310&amp;VALUEID=03261&amp;SDATE=2010&amp;PERIODTYPE=ANN_STD&amp;SCFT=3&amp;window=popup_no_bar&amp;width=385&amp;height=120&amp;START_MAXIMIZED=FALSE&amp;creator=factset&amp;display_string=Audit"}</definedName>
    <definedName function="false" hidden="true" localSheetId="2" name="_224__FDSAUDITLINK__" vbProcedure="false">{"fdsup://directions/FAT Viewer?action=UPDATE&amp;creator=factset&amp;DYN_ARGS=TRUE&amp;DOC_NAME=FAT:FQL_AUDITING_CLIENT_TEMPLATE.FAT&amp;display_string=Audit&amp;VAR:KEY=XWJWZYVETU&amp;VAR:QUERY=KChGRl9ERUJUKFFUUiwwLCwsLEtSVylARkZfREVCVChTRU1JLDAsLCwsS1JXKSlARkZfREVCVChBTk4sMCwsL","CxLUlcpKQ==&amp;WINDOW=FIRST_POPUP&amp;HEIGHT=450&amp;WIDTH=450&amp;START_MAXIMIZED=FALSE&amp;VAR:CALENDAR=FIVEDAY&amp;VAR:SYMBOL=640627&amp;VAR:INDEX=0"}</definedName>
    <definedName function="false" hidden="true" localSheetId="2" name="_225__FDSAUDITLINK__" vbProcedure="false">{"fdsup://directions/FAT Viewer?action=UPDATE&amp;creator=factset&amp;DYN_ARGS=TRUE&amp;DOC_NAME=FAT:FQL_AUDITING_CLIENT_TEMPLATE.FAT&amp;display_string=Audit&amp;VAR:KEY=DODQBKRYBW&amp;VAR:QUERY=KChGRl9ERUJUKFFUUiwwLCwsLEdCUClARkZfREVCVChTRU1JLDAsLCwsR0JQKSlARkZfREVCVChBTk4sMCwsL","CxHQlApKQ==&amp;WINDOW=FIRST_POPUP&amp;HEIGHT=450&amp;WIDTH=450&amp;START_MAXIMIZED=FALSE&amp;VAR:CALENDAR=FIVEDAY&amp;VAR:SYMBOL=B23K0M&amp;VAR:INDEX=0"}</definedName>
    <definedName function="false" hidden="true" localSheetId="2" name="_226__FDSAUDITLINK__" vbProcedure="false">{"fdsup://directions/FAT Viewer?action=UPDATE&amp;creator=factset&amp;DYN_ARGS=TRUE&amp;DOC_NAME=FAT:FQL_AUDITING_CLIENT_TEMPLATE.FAT&amp;display_string=Audit&amp;VAR:KEY=NGPEHETOJI&amp;VAR:QUERY=KChGRl9ERUJUKFFUUiwwLCwsLFVTRClARkZfREVCVChTRU1JLDAsLCwsVVNEKSlARkZfREVCVChBTk4sMCwsL","CxVU0QpKQ==&amp;WINDOW=FIRST_POPUP&amp;HEIGHT=450&amp;WIDTH=450&amp;START_MAXIMIZED=FALSE&amp;VAR:CALENDAR=FIVEDAY&amp;VAR:SYMBOL=12618T10&amp;VAR:INDEX=0"}</definedName>
    <definedName function="false" hidden="true" localSheetId="2" name="_227__FDSAUDITLINK__" vbProcedure="false">{"fdsup://Directions/FactSet Auditing Viewer?action=AUDIT_VALUE&amp;DB=129&amp;ID1=019790&amp;VALUEID=03261&amp;SDATE=2010&amp;PERIODTYPE=ANN_STD&amp;SCFT=3&amp;window=popup_no_bar&amp;width=385&amp;height=120&amp;START_MAXIMIZED=FALSE&amp;creator=factset&amp;display_string=Audit"}</definedName>
    <definedName function="false" hidden="true" localSheetId="2" name="_228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localSheetId="2" name="_229__FDSAUDITLINK__" vbProcedure="false">{"fdsup://directions/FAT Viewer?action=UPDATE&amp;creator=factset&amp;DYN_ARGS=TRUE&amp;DOC_NAME=FAT:FQL_AUDITING_CLIENT_TEMPLATE.FAT&amp;display_string=Audit&amp;VAR:KEY=OVCNOLMTWJ&amp;VAR:QUERY=KChGRl9ERUJUKFFUUiwwLCwsLFVTRClARkZfREVCVChTRU1JLDAsLCwsVVNEKSlARkZfREVCVChBTk4sMCwsL","CxVU0QpKQ==&amp;WINDOW=FIRST_POPUP&amp;HEIGHT=450&amp;WIDTH=450&amp;START_MAXIMIZED=FALSE&amp;VAR:CALENDAR=FIVEDAY&amp;VAR:SYMBOL=20536310&amp;VAR:INDEX=0"}</definedName>
    <definedName function="false" hidden="true" localSheetId="2" name="_22__FDSAUDITLINK__" vbProcedure="false">{"fdsup://directions/FAT Viewer?action=UPDATE&amp;creator=factset&amp;DYN_ARGS=TRUE&amp;DOC_NAME=FAT:FQL_AUDITING_CLIENT_TEMPLATE.FAT&amp;display_string=Audit&amp;VAR:KEY=RCFATCXMVA&amp;VAR:QUERY=KChGRl9ERUJUKFFUUiwwLCwsLFVTRClARkZfREVCVChTRU1JLDAsLCwsVVNEKSlARkZfREVCVChBTk4sMCwsL","CxVU0QpKQ==&amp;WINDOW=FIRST_POPUP&amp;HEIGHT=450&amp;WIDTH=450&amp;START_MAXIMIZED=FALSE&amp;VAR:CALENDAR=FIVEDAY&amp;VAR:SYMBOL=52466010&amp;VAR:INDEX=0"}</definedName>
    <definedName function="false" hidden="true" localSheetId="2" name="_230__FDSAUDITLINK__" vbProcedure="false">{"fdsup://directions/FAT Viewer?action=UPDATE&amp;creator=factset&amp;DYN_ARGS=TRUE&amp;DOC_NAME=FAT:FQL_AUDITING_CLIENT_TEMPLATE.FAT&amp;display_string=Audit&amp;VAR:KEY=HGDKRYZOFG&amp;VAR:QUERY=KChGRl9ERUJUKFFUUiwwLCwsLEVVUilARkZfREVCVChTRU1JLDAsLCwsRVVSKSlARkZfREVCVChBTk4sMCwsL","CxFVVIpKQ==&amp;WINDOW=FIRST_POPUP&amp;HEIGHT=450&amp;WIDTH=450&amp;START_MAXIMIZED=FALSE&amp;VAR:CALENDAR=FIVEDAY&amp;VAR:SYMBOL=B236L7&amp;VAR:INDEX=0"}</definedName>
    <definedName function="false" hidden="true" localSheetId="2" name="_231__FDSAUDITLINK__" vbProcedure="false">{"fdsup://directions/FAT Viewer?action=UPDATE&amp;creator=factset&amp;DYN_ARGS=TRUE&amp;DOC_NAME=FAT:FQL_AUDITING_CLIENT_TEMPLATE.FAT&amp;display_string=Audit&amp;VAR:KEY=SRSHSBCDCD&amp;VAR:QUERY=RkZfRUJJVERBX09QRVIoQU5OLDEyLzIwMDksLCxSUywp&amp;WINDOW=FIRST_POPUP&amp;HEIGHT=450&amp;WIDTH=450&amp;","START_MAXIMIZED=FALSE&amp;VAR:CALENDAR=FIVEDAY&amp;VAR:SYMBOL=491231&amp;VAR:INDEX=0"}</definedName>
    <definedName function="false" hidden="true" localSheetId="2" name="_232__FDSAUDITLINK__" vbProcedure="false">{"fdsup://directions/FAT Viewer?action=UPDATE&amp;creator=factset&amp;DYN_ARGS=TRUE&amp;DOC_NAME=FAT:FQL_AUDITING_CLIENT_TEMPLATE.FAT&amp;display_string=Audit&amp;VAR:KEY=TSLIVQNWXM&amp;VAR:QUERY=KChGRl9ERUJUKFFUUiwwLCwsLEVVUilARkZfREVCVChTRU1JLDAsLCwsRVVSKSlARkZfREVCVChBTk4sMCwsL","CxFVVIpKQ==&amp;WINDOW=FIRST_POPUP&amp;HEIGHT=450&amp;WIDTH=450&amp;START_MAXIMIZED=FALSE&amp;VAR:CALENDAR=FIVEDAY&amp;VAR:SYMBOL=566716&amp;VAR:INDEX=0"}</definedName>
    <definedName function="false" hidden="true" localSheetId="2" name="_233__FDSAUDITLINK__" vbProcedure="false">{"fdsup://directions/FAT Viewer?action=UPDATE&amp;creator=factset&amp;DYN_ARGS=TRUE&amp;DOC_NAME=FAT:FQL_AUDITING_CLIENT_TEMPLATE.FAT&amp;display_string=Audit&amp;VAR:KEY=VIHSLYLGVC&amp;VAR:QUERY=RkZfRUJJVERBX09QRVIoQU5OLDAsNDEwNzkp&amp;WINDOW=FIRST_POPUP&amp;HEIGHT=450&amp;WIDTH=450&amp;START_MA","XIMIZED=FALSE&amp;VAR:CALENDAR=FIVEDAY&amp;VAR:SYMBOL=564156&amp;VAR:INDEX=0"}</definedName>
    <definedName function="false" hidden="true" localSheetId="2" name="_235__FDSAUDITLINK__" vbProcedure="false">{"fdsup://Directions/FactSet Auditing Viewer?action=AUDIT_VALUE&amp;DB=129&amp;ID1=566716&amp;VALUEID=02001&amp;SDATE=201104&amp;PERIODTYPE=QTR_STD&amp;SCFT=3&amp;window=popup_no_bar&amp;width=385&amp;height=120&amp;START_MAXIMIZED=FALSE&amp;creator=factset&amp;display_string=Audit"}</definedName>
    <definedName function="false" hidden="true" localSheetId="2" name="_236__FDSAUDITLINK__" vbProcedure="false">{"fdsup://directions/FAT Viewer?action=UPDATE&amp;creator=factset&amp;DYN_ARGS=TRUE&amp;DOC_NAME=FAT:FQL_AUDITING_CLIENT_TEMPLATE.FAT&amp;display_string=Audit&amp;VAR:KEY=XYVQJYJOPK&amp;VAR:QUERY=RkZfRUJJVERBX09QRVIoQU5OLDEyLzIwMDksLCxSRixFVVIp&amp;WINDOW=FIRST_POPUP&amp;HEIGHT=450&amp;WIDTH=","450&amp;START_MAXIMIZED=FALSE&amp;VAR:CALENDAR=FIVEDAY&amp;VAR:SYMBOL=566716&amp;VAR:INDEX=0"}</definedName>
    <definedName function="false" hidden="true" localSheetId="2" name="_237__FDSAUDITLINK__" vbProcedure="false">{"fdsup://Directions/FactSet Auditing Viewer?action=AUDIT_VALUE&amp;DB=129&amp;ID1=12618T10&amp;VALUEID=02256&amp;SDATE=201104&amp;PERIODTYPE=QTR_STD&amp;SCFT=3&amp;window=popup_no_bar&amp;width=385&amp;height=120&amp;START_MAXIMIZED=FALSE&amp;creator=factset&amp;display_string=Audit"}</definedName>
    <definedName function="false" hidden="true" localSheetId="2" name="_238__FDSAUDITLINK__" vbProcedure="false">{"fdsup://Directions/FactSet Auditing Viewer?action=AUDIT_VALUE&amp;DB=129&amp;ID1=G1151C10&amp;VALUEID=03426&amp;SDATE=201201&amp;PERIODTYPE=QTR_STD&amp;SCFT=3&amp;window=popup_no_bar&amp;width=385&amp;height=120&amp;START_MAXIMIZED=FALSE&amp;creator=factset&amp;display_string=Audit"}</definedName>
    <definedName function="false" hidden="true" localSheetId="2" name="_239__FDSAUDITLINK__" vbProcedure="false">{"fdsup://Directions/FactSet Auditing Viewer?action=AUDIT_VALUE&amp;DB=129&amp;ID1=G1151C10&amp;VALUEID=03261&amp;SDATE=201201&amp;PERIODTYPE=QTR_STD&amp;SCFT=3&amp;window=popup_no_bar&amp;width=385&amp;height=120&amp;START_MAXIMIZED=FALSE&amp;creator=factset&amp;display_string=Audit"}</definedName>
    <definedName function="false" hidden="true" localSheetId="2" name="_23__FDSAUDITLINK__" vbProcedure="false">{"fdsup://Directions/FactSet Auditing Viewer?action=AUDIT_VALUE&amp;DB=129&amp;ID1=436349&amp;VALUEID=02256&amp;SDATE=201101&amp;PERIODTYPE=SEMI_STD&amp;SCFT=3&amp;window=popup_no_bar&amp;width=385&amp;height=120&amp;START_MAXIMIZED=FALSE&amp;creator=factset&amp;display_string=Audit"}</definedName>
    <definedName function="false" hidden="true" localSheetId="2" name="_240__FDSAUDITLINK__" vbProcedure="false">{"fdsup://directions/FAT Viewer?action=UPDATE&amp;creator=factset&amp;DYN_ARGS=TRUE&amp;DOC_NAME=FAT:FQL_AUDITING_CLIENT_TEMPLATE.FAT&amp;display_string=Audit&amp;VAR:KEY=BWPCVCVOXC&amp;VAR:QUERY=KChGRl9ERUJUKFFUUiwwLCwsLEVVUilARkZfREVCVChTRU1JLDAsLCwsRVVSKSlARkZfREVCVChBTk4sMCwsL","CxFVVIpKQ==&amp;WINDOW=FIRST_POPUP&amp;HEIGHT=450&amp;WIDTH=450&amp;START_MAXIMIZED=FALSE&amp;VAR:CALENDAR=FIVEDAY&amp;VAR:SYMBOL=416343&amp;VAR:INDEX=0"}</definedName>
    <definedName function="false" hidden="true" localSheetId="2" name="_241__FDSAUDITLINK__" vbProcedure="false">{"fdsup://Directions/FactSet Auditing Viewer?action=AUDIT_VALUE&amp;DB=129&amp;ID1=17275R10&amp;VALUEID=02256&amp;SDATE=201202&amp;PERIODTYPE=QTR_STD&amp;SCFT=3&amp;window=popup_no_bar&amp;width=385&amp;height=120&amp;START_MAXIMIZED=FALSE&amp;creator=factset&amp;display_string=Audit"}</definedName>
    <definedName function="false" hidden="true" localSheetId="2" name="_242__FDSAUDITLINK__" vbProcedure="false">{"fdsup://Directions/FactSet Auditing Viewer?action=AUDIT_VALUE&amp;DB=129&amp;ID1=17275R10&amp;VALUEID=03261&amp;SDATE=2008&amp;PERIODTYPE=ANN_STD&amp;SCFT=3&amp;window=popup_no_bar&amp;width=385&amp;height=120&amp;START_MAXIMIZED=FALSE&amp;creator=factset&amp;display_string=Audit"}</definedName>
    <definedName function="false" hidden="true" localSheetId="2" name="_243__FDSAUDITLINK__" vbProcedure="false">{"fdsup://Directions/FactSet Auditing Viewer?action=AUDIT_VALUE&amp;DB=129&amp;ID1=B0B8Z1&amp;VALUEID=03261&amp;SDATE=201101&amp;PERIODTYPE=SEMI_STD&amp;SCFT=3&amp;window=popup_no_bar&amp;width=385&amp;height=120&amp;START_MAXIMIZED=FALSE&amp;creator=factset&amp;display_string=Audit"}</definedName>
    <definedName function="false" hidden="true" localSheetId="2" name="_244__FDSAUDITLINK__" vbProcedure="false">{"fdsup://directions/FAT Viewer?action=UPDATE&amp;creator=factset&amp;DYN_ARGS=TRUE&amp;DOC_NAME=FAT:FQL_AUDITING_CLIENT_TEMPLATE.FAT&amp;display_string=Audit&amp;VAR:KEY=SNUZURQTSZ&amp;VAR:QUERY=KChGRl9ERUJUKFFUUiwwLCwsUlMsVVNEKUBGRl9ERUJUKFNFTUksMCwsLFJTLFVTRCkpQEZGX0RFQlQoQU5OL","DAsLCxSUyxVU0QpKQ==&amp;WINDOW=FIRST_POPUP&amp;HEIGHT=450&amp;WIDTH=450&amp;START_MAXIMIZED=FALSE&amp;VAR:CALENDAR=FIVEDAY&amp;VAR:SYMBOL=83616T10&amp;VAR:INDEX=0"}</definedName>
    <definedName function="false" hidden="true" localSheetId="2" name="_245__FDSAUDITLINK__" vbProcedure="false">{"fdsup://Directions/FactSet Auditing Viewer?action=AUDIT_VALUE&amp;DB=129&amp;ID1=09534T50&amp;VALUEID=02001&amp;SDATE=201102&amp;PERIODTYPE=QTR_STD&amp;SCFT=3&amp;window=popup_no_bar&amp;width=385&amp;height=120&amp;START_MAXIMIZED=FALSE&amp;creator=factset&amp;display_string=Audit"}</definedName>
    <definedName function="false" hidden="true" localSheetId="2" name="_246__FDSAUDITLINK__" vbProcedure="false">{"fdsup://directions/FAT Viewer?action=UPDATE&amp;creator=factset&amp;DYN_ARGS=TRUE&amp;DOC_NAME=FAT:FQL_AUDITING_CLIENT_TEMPLATE.FAT&amp;display_string=Audit&amp;VAR:KEY=CVSNWBELUD&amp;VAR:QUERY=RkZfRUJJVERBX09QRVIoQU5OLC0xLDQxMDc5KQ==&amp;WINDOW=FIRST_POPUP&amp;HEIGHT=450&amp;WIDTH=450&amp;STAR","T_MAXIMIZED=FALSE&amp;VAR:CALENDAR=FIVEDAY&amp;VAR:SYMBOL=564156&amp;VAR:INDEX=0"}</definedName>
    <definedName function="false" hidden="true" localSheetId="2" name="_247__FDSAUDITLINK__" vbProcedure="false">{"fdsup://directions/FAT Viewer?action=UPDATE&amp;creator=factset&amp;DYN_ARGS=TRUE&amp;DOC_NAME=FAT:FQL_AUDITING_CLIENT_TEMPLATE.FAT&amp;display_string=Audit&amp;VAR:KEY=NCJEBYLWPO&amp;VAR:QUERY=KChGRl9ERUJUKFFUUiwwLCwsUlMsSEtEKUBGRl9ERUJUKFNFTUksMCwsLFJTLEhLRCkpQEZGX0RFQlQoQU5OL","DAsLCxSUyxIS0QpKQ==&amp;WINDOW=FIRST_POPUP&amp;HEIGHT=450&amp;WIDTH=450&amp;START_MAXIMIZED=FALSE&amp;VAR:CALENDAR=FIVEDAY&amp;VAR:SYMBOL=B0B8Z1&amp;VAR:INDEX=0"}</definedName>
    <definedName function="false" hidden="true" localSheetId="2" name="_248__FDSAUDITLINK__" vbProcedure="false">{"fdsup://directions/FAT Viewer?action=UPDATE&amp;creator=factset&amp;DYN_ARGS=TRUE&amp;DOC_NAME=FAT:FQL_AUDITING_CLIENT_TEMPLATE.FAT&amp;display_string=Audit&amp;VAR:KEY=AVUNSXIFWJ&amp;VAR:QUERY=KChGRl9ERUJUKFFUUiwwLCwsUlMsVVNEKUBGRl9ERUJUKFNFTUksMCwsLFJTLFVTRCkpQEZGX0RFQlQoQU5OL","DAsLCxSUyxVU0QpKQ==&amp;WINDOW=FIRST_POPUP&amp;HEIGHT=450&amp;WIDTH=450&amp;START_MAXIMIZED=FALSE&amp;VAR:CALENDAR=FIVEDAY&amp;VAR:SYMBOL=87150310&amp;VAR:INDEX=0"}</definedName>
    <definedName function="false" hidden="true" localSheetId="2" name="_249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localSheetId="2" name="_24__FDSAUDITLINK__" vbProcedure="false">{"fdsup://Directions/FactSet Auditing Viewer?action=AUDIT_VALUE&amp;DB=129&amp;ID1=52466010&amp;VALUEID=03426&amp;SDATE=201103&amp;PERIODTYPE=QTR_STD&amp;SCFT=3&amp;window=popup_no_bar&amp;width=385&amp;height=120&amp;START_MAXIMIZED=FALSE&amp;creator=factset&amp;display_string=Audit"}</definedName>
    <definedName function="false" hidden="true" localSheetId="2" name="_250__FDSAUDITLINK__" vbProcedure="false">{"fdsup://Directions/FactSet Auditing Viewer?action=AUDIT_VALUE&amp;DB=129&amp;ID1=580685&amp;VALUEID=02001&amp;SDATE=201104&amp;PERIODTYPE=QTR_STD&amp;SCFT=3&amp;window=popup_no_bar&amp;width=385&amp;height=120&amp;START_MAXIMIZED=FALSE&amp;creator=factset&amp;display_string=Audit"}</definedName>
    <definedName function="false" hidden="true" localSheetId="2" name="_251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localSheetId="2" name="_252__FDSAUDITLINK__" vbProcedure="false">{"fdsup://directions/FAT Viewer?action=UPDATE&amp;creator=factset&amp;DYN_ARGS=TRUE&amp;DOC_NAME=FAT:FQL_AUDITING_CLIENT_TEMPLATE.FAT&amp;display_string=Audit&amp;VAR:KEY=IFMHERYNUJ&amp;VAR:QUERY=KChGRl9ERUJUKFFUUiwwLCwsUlMsS1JXKUBGRl9ERUJUKFNFTUksMCwsLFJTLEtSVykpQEZGX0RFQlQoQU5OL","DAsLCxSUyxLUlcpKQ==&amp;WINDOW=FIRST_POPUP&amp;HEIGHT=450&amp;WIDTH=450&amp;START_MAXIMIZED=FALSE&amp;VAR:CALENDAR=FIVEDAY&amp;VAR:SYMBOL=640627&amp;VAR:INDEX=0"}</definedName>
    <definedName function="false" hidden="true" localSheetId="2" name="_253__FDSAUDITLINK__" vbProcedure="false">{"fdsup://directions/FAT Viewer?action=UPDATE&amp;creator=factset&amp;DYN_ARGS=TRUE&amp;DOC_NAME=FAT:FQL_AUDITING_CLIENT_TEMPLATE.FAT&amp;display_string=Audit&amp;VAR:KEY=UZORCDYPKV&amp;VAR:QUERY=RkZfTkVUX0lOQyhBTk4sMDcvMjAwOSwsLFJGLFVTRCk=&amp;WINDOW=FIRST_POPUP&amp;HEIGHT=450&amp;WIDTH=450&amp;","START_MAXIMIZED=FALSE&amp;VAR:CALENDAR=FIVEDAY&amp;VAR:SYMBOL=17275R10&amp;VAR:INDEX=0"}</definedName>
    <definedName function="false" hidden="true" localSheetId="2" name="_254__FDSAUDITLINK__" vbProcedure="false">{"fdsup://directions/FAT Viewer?action=UPDATE&amp;creator=factset&amp;DYN_ARGS=TRUE&amp;DOC_NAME=FAT:FQL_AUDITING_CLIENT_TEMPLATE.FAT&amp;display_string=Audit&amp;VAR:KEY=SBWLQNALOL&amp;VAR:QUERY=KChGRl9ERUJUKFFUUiwwLCwsUlMsKUBGRl9ERUJUKFNFTUksMCwsLFJTLCkpQEZGX0RFQlQoQU5OLDAsLCxSU","ywpKQ==&amp;WINDOW=FIRST_POPUP&amp;HEIGHT=450&amp;WIDTH=450&amp;START_MAXIMIZED=FALSE&amp;VAR:CALENDAR=FIVEDAY&amp;VAR:INDEX=0"}</definedName>
    <definedName function="false" hidden="true" localSheetId="2" name="_255__FDSAUDITLINK__" vbProcedure="false">{"fdsup://directions/FAT Viewer?action=UPDATE&amp;creator=factset&amp;DYN_ARGS=TRUE&amp;DOC_NAME=FAT:FQL_AUDITING_CLIENT_TEMPLATE.FAT&amp;display_string=Audit&amp;VAR:KEY=APQHGVSFSR&amp;VAR:QUERY=RkZfRUJJVF9PUEVSKEFOTiwxMi8yMDA5LCwsUkYsVVNEKQ==&amp;WINDOW=FIRST_POPUP&amp;HEIGHT=450&amp;WIDTH=","450&amp;START_MAXIMIZED=FALSE&amp;VAR:CALENDAR=FIVEDAY&amp;VAR:SYMBOL=491231&amp;VAR:INDEX=0"}</definedName>
    <definedName function="false" hidden="true" localSheetId="2" name="_256__FDSAUDITLINK__" vbProcedure="false">{"fdsup://directions/FAT Viewer?action=UPDATE&amp;creator=factset&amp;DYN_ARGS=TRUE&amp;DOC_NAME=FAT:FQL_AUDITING_CLIENT_TEMPLATE.FAT&amp;display_string=Audit&amp;VAR:KEY=GVKZWDEXQV&amp;VAR:QUERY=RkZfRUJJVF9PUEVSKEFOTiwxMi8yMDA4LCwsUkYsVVNEKQ==&amp;WINDOW=FIRST_POPUP&amp;HEIGHT=450&amp;WIDTH=","450&amp;START_MAXIMIZED=FALSE&amp;VAR:CALENDAR=FIVEDAY&amp;VAR:SYMBOL=491231&amp;VAR:INDEX=0"}</definedName>
    <definedName function="false" hidden="true" localSheetId="2" name="_257__FDSAUDITLINK__" vbProcedure="false">{"fdsup://directions/FAT Viewer?action=UPDATE&amp;creator=factset&amp;DYN_ARGS=TRUE&amp;DOC_NAME=FAT:FQL_AUDITING_CLIENT_TEMPLATE.FAT&amp;display_string=Audit&amp;VAR:KEY=ULKDUTQBMP&amp;VAR:QUERY=RkZfRUJJVERBX09QRVIoQU5OLDEyLzIwMTAsLCxSRixVU0Qp&amp;WINDOW=FIRST_POPUP&amp;HEIGHT=450&amp;WIDTH=","450&amp;START_MAXIMIZED=FALSE&amp;VAR:CALENDAR=FIVEDAY&amp;VAR:SYMBOL=491231&amp;VAR:INDEX=0"}</definedName>
    <definedName function="false" hidden="true" localSheetId="2" name="_259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localSheetId="2" name="_25__FDSAUDITLINK__" vbProcedure="false">{"fdsup://directions/FAT Viewer?action=UPDATE&amp;creator=factset&amp;DYN_ARGS=TRUE&amp;DOC_NAME=FAT:FQL_AUDITING_CLIENT_TEMPLATE.FAT&amp;display_string=Audit&amp;VAR:KEY=TGJKVMVEBI&amp;VAR:QUERY=KChGRl9ERUJUKFFUUiwwLCwsLFVTRClARkZfREVCVChTRU1JLDAsLCwsVVNEKSlARkZfREVCVChBTk4sMCwsL","CxVU0QpKQ==&amp;WINDOW=FIRST_POPUP&amp;HEIGHT=450&amp;WIDTH=450&amp;START_MAXIMIZED=FALSE&amp;VAR:CALENDAR=FIVEDAY&amp;VAR:SYMBOL=81616X10&amp;VAR:INDEX=0"}</definedName>
    <definedName function="false" hidden="true" localSheetId="2" name="_260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localSheetId="2" name="_261__FDSAUDITLINK__" vbProcedure="false">{"fdsup://Directions/FactSet Auditing Viewer?action=AUDIT_VALUE&amp;DB=129&amp;ID1=491231&amp;VALUEID=02001&amp;SDATE=201103&amp;PERIODTYPE=QTR_STD&amp;SCFT=3&amp;window=popup_no_bar&amp;width=385&amp;height=120&amp;START_MAXIMIZED=FALSE&amp;creator=factset&amp;display_string=Audit"}</definedName>
    <definedName function="false" hidden="true" localSheetId="2" name="_262__FDSAUDITLINK__" vbProcedure="false">{"fdsup://directions/FAT Viewer?action=UPDATE&amp;creator=factset&amp;DYN_ARGS=TRUE&amp;DOC_NAME=FAT:FQL_AUDITING_CLIENT_TEMPLATE.FAT&amp;display_string=Audit&amp;VAR:KEY=OTQNUVKNKX&amp;VAR:QUERY=RkZfRUJJVF9PUEVSKEFOTiwwNy8yMDExLCwsUkYsVVNEKQ==&amp;WINDOW=FIRST_POPUP&amp;HEIGHT=450&amp;WIDTH=","450&amp;START_MAXIMIZED=FALSE&amp;VAR:CALENDAR=FIVEDAY&amp;VAR:SYMBOL=17275R10&amp;VAR:INDEX=0"}</definedName>
    <definedName function="false" hidden="true" localSheetId="2" name="_263__FDSAUDITLINK__" vbProcedure="false">{"fdsup://directions/FAT Viewer?action=UPDATE&amp;creator=factset&amp;DYN_ARGS=TRUE&amp;DOC_NAME=FAT:FQL_AUDITING_CLIENT_TEMPLATE.FAT&amp;display_string=Audit&amp;VAR:KEY=WJCNQHERSD&amp;VAR:QUERY=RkZfRUJJVERBX09QRVIoQU5OLDA3LzIwMTEsLCxSRixVU0Qp&amp;WINDOW=FIRST_POPUP&amp;HEIGHT=450&amp;WIDTH=","450&amp;START_MAXIMIZED=FALSE&amp;VAR:CALENDAR=FIVEDAY&amp;VAR:SYMBOL=17275R10&amp;VAR:INDEX=0"}</definedName>
    <definedName function="false" hidden="true" localSheetId="2" name="_264__FDSAUDITLINK__" vbProcedure="false">{"fdsup://directions/FAT Viewer?action=UPDATE&amp;creator=factset&amp;DYN_ARGS=TRUE&amp;DOC_NAME=FAT:FQL_AUDITING_CLIENT_TEMPLATE.FAT&amp;display_string=Audit&amp;VAR:KEY=GJKFGFSRIZ&amp;VAR:QUERY=RkZfRUJJVERBX09QRVIoQU5OLDA3LzIwMDksLCxSRixVU0Qp&amp;WINDOW=FIRST_POPUP&amp;HEIGHT=450&amp;WIDTH=","450&amp;START_MAXIMIZED=FALSE&amp;VAR:CALENDAR=FIVEDAY&amp;VAR:SYMBOL=17275R10&amp;VAR:INDEX=0"}</definedName>
    <definedName function="false" hidden="true" localSheetId="2" name="_266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localSheetId="2" name="_267__FDSAUDITLINK__" vbProcedure="false">{"fdsup://directions/FAT Viewer?action=UPDATE&amp;creator=factset&amp;DYN_ARGS=TRUE&amp;DOC_NAME=FAT:FQL_AUDITING_CLIENT_TEMPLATE.FAT&amp;display_string=Audit&amp;VAR:KEY=CLSBOPIDWT&amp;VAR:QUERY=RkZfTkVUX0lOQyhBTk4sMTIvMjAxMSwsLFJGLFVTRCk=&amp;WINDOW=FIRST_POPUP&amp;HEIGHT=450&amp;WIDTH=450&amp;","START_MAXIMIZED=FALSE&amp;VAR:CALENDAR=FIVEDAY&amp;VAR:SYMBOL=640627&amp;VAR:INDEX=0"}</definedName>
    <definedName function="false" hidden="true" localSheetId="2" name="_268__FDSAUDITLINK__" vbProcedure="false">{"fdsup://directions/FAT Viewer?action=UPDATE&amp;creator=factset&amp;DYN_ARGS=TRUE&amp;DOC_NAME=FAT:FQL_AUDITING_CLIENT_TEMPLATE.FAT&amp;display_string=Audit&amp;VAR:KEY=IFCVULODQB&amp;VAR:QUERY=RkZfRUJJVERBX09QRVIoQU5OLDEyLzIwMTEsLCxSRixVU0Qp&amp;WINDOW=FIRST_POPUP&amp;HEIGHT=450&amp;WIDTH=","450&amp;START_MAXIMIZED=FALSE&amp;VAR:CALENDAR=FIVEDAY&amp;VAR:SYMBOL=640627&amp;VAR:INDEX=0"}</definedName>
    <definedName function="false" hidden="true" localSheetId="2" name="_269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localSheetId="2" name="_26__FDSAUDITLINK__" vbProcedure="false">{"fdsup://Directions/FactSet Auditing Viewer?action=AUDIT_VALUE&amp;DB=129&amp;ID1=81213930&amp;VALUEID=03261&amp;SDATE=2010&amp;PERIODTYPE=ANN_STD&amp;SCFT=3&amp;window=popup_no_bar&amp;width=385&amp;height=120&amp;START_MAXIMIZED=FALSE&amp;creator=factset&amp;display_string=Audit"}</definedName>
    <definedName function="false" hidden="true" localSheetId="2" name="_270__FDSAUDITLINK__" vbProcedure="false">{"fdsup://directions/FAT Viewer?action=UPDATE&amp;creator=factset&amp;DYN_ARGS=TRUE&amp;DOC_NAME=FAT:FQL_AUDITING_CLIENT_TEMPLATE.FAT&amp;display_string=Audit&amp;VAR:KEY=GVEBQZKVOD&amp;VAR:QUERY=RkZfTkVUX0lOQyhBTk4sMTIvMjAxMSwsLFJGLFVTRCk=&amp;WINDOW=FIRST_POPUP&amp;HEIGHT=450&amp;WIDTH=450&amp;","START_MAXIMIZED=FALSE&amp;VAR:CALENDAR=FIVEDAY&amp;VAR:SYMBOL=94768410&amp;VAR:INDEX=0"}</definedName>
    <definedName function="false" hidden="true" localSheetId="2" name="_271__FDSAUDITLINK__" vbProcedure="false">{"fdsup://directions/FAT Viewer?action=UPDATE&amp;creator=factset&amp;DYN_ARGS=TRUE&amp;DOC_NAME=FAT:FQL_AUDITING_CLIENT_TEMPLATE.FAT&amp;display_string=Audit&amp;VAR:KEY=APWPELSPUF&amp;VAR:QUERY=RkZfRUJJVF9PUEVSKEFOTiwxMi8yMDExLCwsUkYsVVNEKQ==&amp;WINDOW=FIRST_POPUP&amp;HEIGHT=450&amp;WIDTH=","450&amp;START_MAXIMIZED=FALSE&amp;VAR:CALENDAR=FIVEDAY&amp;VAR:SYMBOL=94768410&amp;VAR:INDEX=0"}</definedName>
    <definedName function="false" hidden="true" localSheetId="2" name="_272__FDSAUDITLINK__" vbProcedure="false">{"fdsup://directions/FAT Viewer?action=UPDATE&amp;creator=factset&amp;DYN_ARGS=TRUE&amp;DOC_NAME=FAT:FQL_AUDITING_CLIENT_TEMPLATE.FAT&amp;display_string=Audit&amp;VAR:KEY=EBQHOJCJQL&amp;VAR:QUERY=RkZfRUJJVERBX09QRVIoQU5OLDEyLzIwMTEsLCxSRixVU0Qp&amp;WINDOW=FIRST_POPUP&amp;HEIGHT=450&amp;WIDTH=","450&amp;START_MAXIMIZED=FALSE&amp;VAR:CALENDAR=FIVEDAY&amp;VAR:SYMBOL=94768410&amp;VAR:INDEX=0"}</definedName>
    <definedName function="false" hidden="true" localSheetId="2" name="_273__FDSAUDITLINK__" vbProcedure="false">{"fdsup://Directions/FactSet Auditing Viewer?action=AUDIT_VALUE&amp;DB=129&amp;ID1=94768410&amp;VALUEID=01001&amp;SDATE=2011&amp;PERIODTYPE=ANN_STD&amp;SCFT=3&amp;window=popup_no_bar&amp;width=385&amp;height=120&amp;START_MAXIMIZED=FALSE&amp;creator=factset&amp;display_string=Audit"}</definedName>
    <definedName function="false" hidden="true" localSheetId="2" name="_274__FDSAUDITLINK__" vbProcedure="false">{"fdsup://Directions/FactSet Auditing Viewer?action=AUDIT_VALUE&amp;DB=129&amp;ID1=94768410&amp;VALUEID=01001&amp;SDATE=2010&amp;PERIODTYPE=ANN_STD&amp;SCFT=3&amp;window=popup_no_bar&amp;width=385&amp;height=120&amp;START_MAXIMIZED=FALSE&amp;creator=factset&amp;display_string=Audit"}</definedName>
    <definedName function="false" hidden="true" localSheetId="2" name="_275__FDSAUDITLINK__" vbProcedure="false">{"fdsup://directions/FAT Viewer?action=UPDATE&amp;creator=factset&amp;DYN_ARGS=TRUE&amp;DOC_NAME=FAT:FQL_AUDITING_CLIENT_TEMPLATE.FAT&amp;display_string=Audit&amp;VAR:KEY=OBINGJSLIL&amp;VAR:QUERY=RkZfTkVUX0lOQyhBTk4sMTIvMjAxMSwsLFJGLFVTRCk=&amp;WINDOW=FIRST_POPUP&amp;HEIGHT=450&amp;WIDTH=450&amp;","START_MAXIMIZED=FALSE&amp;VAR:CALENDAR=FIVEDAY&amp;VAR:SYMBOL=580685&amp;VAR:INDEX=0"}</definedName>
    <definedName function="false" hidden="true" localSheetId="2" name="_276__FDSAUDITLINK__" vbProcedure="false">{"fdsup://Directions/FactSet Auditing Viewer?action=AUDIT_VALUE&amp;DB=129&amp;ID1=580685&amp;VALUEID=01250&amp;SDATE=2011&amp;PERIODTYPE=ANN_STD&amp;SCFT=3&amp;window=popup_no_bar&amp;width=385&amp;height=120&amp;START_MAXIMIZED=FALSE&amp;creator=factset&amp;display_string=Audit"}</definedName>
    <definedName function="false" hidden="true" localSheetId="2" name="_277__FDSAUDITLINK__" vbProcedure="false">{"fdsup://directions/FAT Viewer?action=UPDATE&amp;creator=factset&amp;DYN_ARGS=TRUE&amp;DOC_NAME=FAT:FQL_AUDITING_CLIENT_TEMPLATE.FAT&amp;display_string=Audit&amp;VAR:KEY=WNUTMRSTEV&amp;VAR:QUERY=RkZfRUJJVERBX09QRVIoQU5OLDEyLzIwMTEsLCxSRixVU0Qp&amp;WINDOW=FIRST_POPUP&amp;HEIGHT=450&amp;WIDTH=","450&amp;START_MAXIMIZED=FALSE&amp;VAR:CALENDAR=FIVEDAY&amp;VAR:SYMBOL=580685&amp;VAR:INDEX=0"}</definedName>
    <definedName function="false" hidden="true" localSheetId="2" name="_278__FDSAUDITLINK__" vbProcedure="false">{"fdsup://Directions/FactSet Auditing Viewer?action=AUDIT_VALUE&amp;DB=129&amp;ID1=580685&amp;VALUEID=01001&amp;SDATE=2011&amp;PERIODTYPE=ANN_STD&amp;SCFT=3&amp;window=popup_no_bar&amp;width=385&amp;height=120&amp;START_MAXIMIZED=FALSE&amp;creator=factset&amp;display_string=Audit"}</definedName>
    <definedName function="false" hidden="true" localSheetId="2" name="_279__FDSAUDITLINK__" vbProcedure="false">{"fdsup://Directions/FactSet Auditing Viewer?action=AUDIT_VALUE&amp;DB=129&amp;ID1=580685&amp;VALUEID=01001&amp;SDATE=2010&amp;PERIODTYPE=ANN_STD&amp;SCFT=3&amp;window=popup_no_bar&amp;width=385&amp;height=120&amp;START_MAXIMIZED=FALSE&amp;creator=factset&amp;display_string=Audit"}</definedName>
    <definedName function="false" hidden="true" localSheetId="2" name="_27__FDSAUDITLINK__" vbProcedure="false">{"fdsup://Directions/FactSet Auditing Viewer?action=AUDIT_VALUE&amp;DB=129&amp;ID1=52466010&amp;VALUEID=02001&amp;SDATE=201103&amp;PERIODTYPE=QTR_STD&amp;SCFT=3&amp;window=popup_no_bar&amp;width=385&amp;height=120&amp;START_MAXIMIZED=FALSE&amp;creator=factset&amp;display_string=Audit"}</definedName>
    <definedName function="false" hidden="true" localSheetId="2" name="_280__FDSAUDITLINK__" vbProcedure="false">{"fdsup://directions/FAT Viewer?action=UPDATE&amp;creator=factset&amp;DYN_ARGS=TRUE&amp;DOC_NAME=FAT:FQL_AUDITING_CLIENT_TEMPLATE.FAT&amp;display_string=Audit&amp;VAR:KEY=IPEXYHUROZ&amp;VAR:QUERY=RkZfTkVUX0lOQyhBTk4sMTIvMjAxMSwsLFJGLFVTRCk=&amp;WINDOW=FIRST_POPUP&amp;HEIGHT=450&amp;WIDTH=450&amp;","START_MAXIMIZED=FALSE&amp;VAR:CALENDAR=FIVEDAY&amp;VAR:SYMBOL=612528&amp;VAR:INDEX=0"}</definedName>
    <definedName function="false" hidden="true" localSheetId="2" name="_281__FDSAUDITLINK__" vbProcedure="false">{"fdsup://directions/FAT Viewer?action=UPDATE&amp;creator=factset&amp;DYN_ARGS=TRUE&amp;DOC_NAME=FAT:FQL_AUDITING_CLIENT_TEMPLATE.FAT&amp;display_string=Audit&amp;VAR:KEY=QXIVGFULMZ&amp;VAR:QUERY=RkZfRUJJVF9PUEVSKEFOTiwxMi8yMDExLCwsUkYsVVNEKQ==&amp;WINDOW=FIRST_POPUP&amp;HEIGHT=450&amp;WIDTH=","450&amp;START_MAXIMIZED=FALSE&amp;VAR:CALENDAR=FIVEDAY&amp;VAR:SYMBOL=612528&amp;VAR:INDEX=0"}</definedName>
    <definedName function="false" hidden="true" localSheetId="2" name="_282__FDSAUDITLINK__" vbProcedure="false">{"fdsup://directions/FAT Viewer?action=UPDATE&amp;creator=factset&amp;DYN_ARGS=TRUE&amp;DOC_NAME=FAT:FQL_AUDITING_CLIENT_TEMPLATE.FAT&amp;display_string=Audit&amp;VAR:KEY=GHMBGJIPOF&amp;VAR:QUERY=RkZfRUJJVERBX09QRVIoQU5OLDEyLzIwMTEsLCxSRixVU0Qp&amp;WINDOW=FIRST_POPUP&amp;HEIGHT=450&amp;WIDTH=","450&amp;START_MAXIMIZED=FALSE&amp;VAR:CALENDAR=FIVEDAY&amp;VAR:SYMBOL=612528&amp;VAR:INDEX=0"}</definedName>
    <definedName function="false" hidden="true" localSheetId="2" name="_283__FDSAUDITLINK__" vbProcedure="false">{"fdsup://Directions/FactSet Auditing Viewer?action=AUDIT_VALUE&amp;DB=129&amp;ID1=612528&amp;VALUEID=01001&amp;SDATE=2010&amp;PERIODTYPE=ANN_STD&amp;SCFT=3&amp;window=popup_no_bar&amp;width=385&amp;height=120&amp;START_MAXIMIZED=FALSE&amp;creator=factset&amp;display_string=Audit"}</definedName>
    <definedName function="false" hidden="true" localSheetId="2" name="_284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localSheetId="2" name="_285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localSheetId="2" name="_286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localSheetId="2" name="_287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localSheetId="2" name="_288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2" name="_289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localSheetId="2" name="_28__FDSAUDITLINK__" vbProcedure="false">{"fdsup://Directions/FactSet Auditing Viewer?action=AUDIT_VALUE&amp;DB=129&amp;ID1=83224810&amp;VALUEID=02256&amp;SDATE=201101&amp;PERIODTYPE=QTR_STD&amp;SCFT=3&amp;window=popup_no_bar&amp;width=385&amp;height=120&amp;START_MAXIMIZED=FALSE&amp;creator=factset&amp;display_string=Audit"}</definedName>
    <definedName function="false" hidden="true" localSheetId="2" name="_290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localSheetId="2" name="_291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localSheetId="2" name="_292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localSheetId="2" name="_293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localSheetId="2" name="_294__FDSAUDITLINK__" vbProcedure="false">{"fdsup://directions/FAT Viewer?action=UPDATE&amp;creator=factset&amp;DYN_ARGS=TRUE&amp;DOC_NAME=FAT:FQL_AUDITING_CLIENT_TEMPLATE.FAT&amp;display_string=Audit&amp;VAR:KEY=CZWPYTOXET&amp;VAR:QUERY=RkZfTkVUX0lOQyhBTk4sMTIvMjAxMSwsLFJGLFVTRCk=&amp;WINDOW=FIRST_POPUP&amp;HEIGHT=450&amp;WIDTH=450&amp;","START_MAXIMIZED=FALSE&amp;VAR:CALENDAR=FIVEDAY&amp;VAR:SYMBOL=83616T10&amp;VAR:INDEX=0"}</definedName>
    <definedName function="false" hidden="true" localSheetId="2" name="_295__FDSAUDITLINK__" vbProcedure="false">{"fdsup://Directions/FactSet Auditing Viewer?action=AUDIT_VALUE&amp;DB=129&amp;ID1=83616T10&amp;VALUEID=01250&amp;SDATE=2011&amp;PERIODTYPE=ANN_STD&amp;SCFT=3&amp;window=popup_no_bar&amp;width=385&amp;height=120&amp;START_MAXIMIZED=FALSE&amp;creator=factset&amp;display_string=Audit"}</definedName>
    <definedName function="false" hidden="true" localSheetId="2" name="_296__FDSAUDITLINK__" vbProcedure="false">{"fdsup://Directions/FactSet Auditing Viewer?action=AUDIT_VALUE&amp;DB=129&amp;ID1=83616T10&amp;VALUEID=01001&amp;SDATE=2011&amp;PERIODTYPE=ANN_STD&amp;SCFT=3&amp;window=popup_no_bar&amp;width=385&amp;height=120&amp;START_MAXIMIZED=FALSE&amp;creator=factset&amp;display_string=Audit"}</definedName>
    <definedName function="false" hidden="true" localSheetId="2" name="_297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localSheetId="2" name="_298__FDSAUDITLINK__" vbProcedure="false">{"fdsup://directions/FAT Viewer?action=UPDATE&amp;creator=factset&amp;DYN_ARGS=TRUE&amp;DOC_NAME=FAT:FQL_AUDITING_CLIENT_TEMPLATE.FAT&amp;display_string=Audit&amp;VAR:KEY=YRETQHSHSD&amp;VAR:QUERY=RkZfTkVUX0lOQyhBTk4sMTIvMjAxMSwsLFJGLFVTRCk=&amp;WINDOW=FIRST_POPUP&amp;HEIGHT=450&amp;WIDTH=450&amp;","START_MAXIMIZED=FALSE&amp;VAR:CALENDAR=FIVEDAY&amp;VAR:SYMBOL=34959E10&amp;VAR:INDEX=0"}</definedName>
    <definedName function="false" hidden="true" localSheetId="2" name="_299__FDSAUDITLINK__" vbProcedure="false">{"fdsup://directions/FAT Viewer?action=UPDATE&amp;creator=factset&amp;DYN_ARGS=TRUE&amp;DOC_NAME=FAT:FQL_AUDITING_CLIENT_TEMPLATE.FAT&amp;display_string=Audit&amp;VAR:KEY=IZCHODGLAH&amp;VAR:QUERY=RkZfRUJJVF9PUEVSKEFOTiwxMi8yMDExLCwsUkYsVVNEKQ==&amp;WINDOW=FIRST_POPUP&amp;HEIGHT=450&amp;WIDTH=","450&amp;START_MAXIMIZED=FALSE&amp;VAR:CALENDAR=FIVEDAY&amp;VAR:SYMBOL=34959E10&amp;VAR:INDEX=0"}</definedName>
    <definedName function="false" hidden="true" localSheetId="2" name="_29__FDSAUDITLINK__" vbProcedure="false">{"fdsup://directions/FAT Viewer?action=UPDATE&amp;creator=factset&amp;DYN_ARGS=TRUE&amp;DOC_NAME=FAT:FQL_AUDITING_CLIENT_TEMPLATE.FAT&amp;display_string=Audit&amp;VAR:KEY=IVQZKTUZQD&amp;VAR:QUERY=KChGRl9ERUJUKFFUUiwwLCwsLFVTRClARkZfREVCVChTRU1JLDAsLCwsVVNEKSlARkZfREVCVChBTk4sMCwsL","CxVU0QpKQ==&amp;WINDOW=FIRST_POPUP&amp;HEIGHT=450&amp;WIDTH=450&amp;START_MAXIMIZED=FALSE&amp;VAR:CALENDAR=FIVEDAY&amp;VAR:SYMBOL=83224810&amp;VAR:INDEX=0"}</definedName>
    <definedName function="false" hidden="true" localSheetId="2" name="_300__FDSAUDITLINK__" vbProcedure="false">{"fdsup://directions/FAT Viewer?action=UPDATE&amp;creator=factset&amp;DYN_ARGS=TRUE&amp;DOC_NAME=FAT:FQL_AUDITING_CLIENT_TEMPLATE.FAT&amp;display_string=Audit&amp;VAR:KEY=UPCPQPKVOH&amp;VAR:QUERY=RkZfRUJJVERBX09QRVIoQU5OLDEyLzIwMTEsLCxSRixVU0Qp&amp;WINDOW=FIRST_POPUP&amp;HEIGHT=450&amp;WIDTH=","450&amp;START_MAXIMIZED=FALSE&amp;VAR:CALENDAR=FIVEDAY&amp;VAR:SYMBOL=34959E10&amp;VAR:INDEX=0"}</definedName>
    <definedName function="false" hidden="true" localSheetId="2" name="_301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localSheetId="2" name="_302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2" name="_303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localSheetId="2" name="_304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localSheetId="2" name="_305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2" name="_306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2" name="_307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localSheetId="2" name="_308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2" name="_309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2" name="_30__FDSAUDITLINK__" vbProcedure="false">{"fdsup://directions/FAT Viewer?action=UPDATE&amp;creator=factset&amp;DYN_ARGS=TRUE&amp;DOC_NAME=FAT:FQL_AUDITING_CLIENT_TEMPLATE.FAT&amp;display_string=Audit&amp;VAR:KEY=ENGDOLKJAR&amp;VAR:QUERY=KChGRl9ERUJUKFFUUiwwLCwsLEJSTClARkZfREVCVChTRU1JLDAsLCwsQlJMKSlARkZfREVCVChBTk4sMCwsL","CxCUkwpKQ==&amp;WINDOW=FIRST_POPUP&amp;HEIGHT=450&amp;WIDTH=450&amp;START_MAXIMIZED=FALSE&amp;VAR:CALENDAR=FIVEDAY&amp;VAR:SYMBOL=B1YWHR&amp;VAR:INDEX=0"}</definedName>
    <definedName function="false" hidden="true" localSheetId="2" name="_310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localSheetId="2" name="_311__FDSAUDITLINK__" vbProcedure="false">{"fdsup://directions/FAT Viewer?action=UPDATE&amp;creator=factset&amp;DYN_ARGS=TRUE&amp;DOC_NAME=FAT:FQL_AUDITING_CLIENT_TEMPLATE.FAT&amp;display_string=Audit&amp;VAR:KEY=MFYNCNOPKX&amp;VAR:QUERY=RkZfRUJJVERBX09QRVIoQU5OLDEyLzIwMDksLCxSRixVU0Qp&amp;WINDOW=FIRST_POPUP&amp;HEIGHT=450&amp;WIDTH=","450&amp;START_MAXIMIZED=FALSE&amp;VAR:CALENDAR=FIVEDAY&amp;VAR:SYMBOL=CHKP&amp;VAR:INDEX=0"}</definedName>
    <definedName function="false" hidden="true" localSheetId="2" name="_312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2" name="_313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2" name="_314__FDSAUDITLINK__" vbProcedure="false">{"fdsup://directions/FAT Viewer?action=UPDATE&amp;creator=factset&amp;DYN_ARGS=TRUE&amp;DOC_NAME=FAT:FQL_AUDITING_CLIENT_TEMPLATE.FAT&amp;display_string=Audit&amp;VAR:KEY=CDQRYHOJUJ&amp;VAR:QUERY=RkZfTkVUX0lOQyhBTk4sMTIvMjAwOCwsLFJGLFVTRCk=&amp;WINDOW=FIRST_POPUP&amp;HEIGHT=450&amp;WIDTH=450&amp;","START_MAXIMIZED=FALSE&amp;VAR:CALENDAR=FIVEDAY&amp;VAR:SYMBOL=B236L7&amp;VAR:INDEX=0"}</definedName>
    <definedName function="false" hidden="true" localSheetId="2" name="_31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localSheetId="2" name="_316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localSheetId="2" name="_317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localSheetId="2" name="_318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2" name="_31__FDSAUDITLINK__" vbProcedure="false">{"fdsup://directions/FAT Viewer?action=UPDATE&amp;creator=factset&amp;DYN_ARGS=TRUE&amp;DOC_NAME=FAT:FQL_AUDITING_CLIENT_TEMPLATE.FAT&amp;display_string=Audit&amp;VAR:KEY=ITIBCXCFST&amp;VAR:QUERY=KChGRl9ERUJUKFFUUiwwLCwsLEJSTClARkZfREVCVChTRU1JLDAsLCwsQlJMKSlARkZfREVCVChBTk4sMCwsL","CxCUkwpKQ==&amp;WINDOW=FIRST_POPUP&amp;HEIGHT=450&amp;WIDTH=450&amp;START_MAXIMIZED=FALSE&amp;VAR:CALENDAR=FIVEDAY&amp;VAR:SYMBOL=203699&amp;VAR:INDEX=0"}</definedName>
    <definedName function="false" hidden="true" localSheetId="2" name="_3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316"}</definedName>
    <definedName function="false" hidden="true" localSheetId="2" name="_3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315"}</definedName>
    <definedName function="false" hidden="true" localSheetId="2" name="_3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314"}</definedName>
    <definedName function="false" hidden="true" localSheetId="2" name="_3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313"}</definedName>
    <definedName function="false" hidden="true" localSheetId="2" name="_324__FDSAUDITLINK__" vbProcedure="false">{"fdsup://Directions/FactSet Auditing Viewer?action=AUDIT_VALUE&amp;DB=129&amp;ID1=B236L7&amp;VALUEID=01250&amp;SDATE=2008&amp;PERIODTYPE=ANN_STD&amp;SCFT=3&amp;window=popup_no_bar&amp;width=385&amp;height=120&amp;START_MAXIMIZED=FALSE&amp;creator=factset&amp;display_string=Audit"}</definedName>
    <definedName function="false" hidden="true" localSheetId="2" name="_325__FDSAUDITLINK__" vbProcedure="false">{"fdsup://directions/FAT Viewer?action=UPDATE&amp;creator=factset&amp;DYN_ARGS=TRUE&amp;DOC_NAME=FAT:FQL_AUDITING_CLIENT_TEMPLATE.FAT&amp;display_string=Audit&amp;VAR:KEY=QFCXKRONKV&amp;VAR:QUERY=RkZfRUJJVERBX09QRVIoQU5OLDEyLzIwMDgsLCxSRixVU0Qp&amp;WINDOW=FIRST_POPUP&amp;HEIGHT=450&amp;WIDTH=","450&amp;START_MAXIMIZED=FALSE&amp;VAR:CALENDAR=FIVEDAY&amp;VAR:SYMBOL=B236L7&amp;VAR:INDEX=0"}</definedName>
    <definedName function="false" hidden="true" localSheetId="2" name="_326__FDSAUDITLINK__" vbProcedure="false">{"fdsup://Directions/FactSet Auditing Viewer?action=AUDIT_VALUE&amp;DB=129&amp;ID1=B236L7&amp;VALUEID=01001&amp;SDATE=2008&amp;PERIODTYPE=ANN_STD&amp;SCFT=3&amp;window=popup_no_bar&amp;width=385&amp;height=120&amp;START_MAXIMIZED=FALSE&amp;creator=factset&amp;display_string=Audit"}</definedName>
    <definedName function="false" hidden="true" localSheetId="2" name="_327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localSheetId="2" name="_328__FDSAUDITLINK__" vbProcedure="false">{"fdsup://directions/FAT Viewer?action=UPDATE&amp;creator=factset&amp;DYN_ARGS=TRUE&amp;DOC_NAME=FAT:FQL_AUDITING_CLIENT_TEMPLATE.FAT&amp;display_string=Audit&amp;VAR:KEY=ENEVABQHUL&amp;VAR:QUERY=RkZfRUJJVERBX09QRVIoQU5OLDEyLzIwMDksLCxSRixVU0Qp&amp;WINDOW=FIRST_POPUP&amp;HEIGHT=450&amp;WIDTH=","450&amp;START_MAXIMIZED=FALSE&amp;VAR:CALENDAR=FIVEDAY&amp;VAR:SYMBOL=566716&amp;VAR:INDEX=0"}</definedName>
    <definedName function="false" hidden="true" localSheetId="2" name="_329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localSheetId="2" name="_32__FDSAUDITLINK__" vbProcedure="false">{"fdsup://directions/FAT Viewer?action=UPDATE&amp;creator=factset&amp;DYN_ARGS=TRUE&amp;DOC_NAME=FAT:FQL_AUDITING_CLIENT_TEMPLATE.FAT&amp;display_string=Audit&amp;VAR:KEY=APQDCXQPAN&amp;VAR:QUERY=KChGRl9ERUJUKFFUUiwwLCwsLEJSTClARkZfREVCVChTRU1JLDAsLCwsQlJMKSlARkZfREVCVChBTk4sMCwsL","CxCUkwpKQ==&amp;WINDOW=FIRST_POPUP&amp;HEIGHT=450&amp;WIDTH=450&amp;START_MAXIMIZED=FALSE&amp;VAR:CALENDAR=FIVEDAY&amp;VAR:SYMBOL=B1V74X&amp;VAR:INDEX=0"}</definedName>
    <definedName function="false" hidden="true" localSheetId="2" name="_33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localSheetId="2" name="_331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2" name="_332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localSheetId="2" name="_333__FDSAUDITLINK__" vbProcedure="false">{"fdsup://directions/FAT Viewer?action=UPDATE&amp;creator=factset&amp;DYN_ARGS=TRUE&amp;DOC_NAME=FAT:FQL_AUDITING_CLIENT_TEMPLATE.FAT&amp;display_string=Audit&amp;VAR:KEY=WXKDABGNMD&amp;VAR:QUERY=RkZfTkVUX0lOQyhBTk4sMTIvMjAxMCwsLFJGLFVTRCk=&amp;WINDOW=FIRST_POPUP&amp;HEIGHT=450&amp;WIDTH=450&amp;","START_MAXIMIZED=FALSE&amp;VAR:CALENDAR=FIVEDAY&amp;VAR:SYMBOL=CHKP&amp;VAR:INDEX=0"}</definedName>
    <definedName function="false" hidden="true" localSheetId="2" name="_334__FDSAUDITLINK__" vbProcedure="false">{"fdsup://directions/FAT Viewer?action=UPDATE&amp;creator=factset&amp;DYN_ARGS=TRUE&amp;DOC_NAME=FAT:FQL_AUDITING_CLIENT_TEMPLATE.FAT&amp;display_string=Audit&amp;VAR:KEY=ANQBGJOTWJ&amp;VAR:QUERY=RkZfTkVUX0lOQyhBTk4sMTIvMjAwOSwsLFJGLFVTRCk=&amp;WINDOW=FIRST_POPUP&amp;HEIGHT=450&amp;WIDTH=450&amp;","START_MAXIMIZED=FALSE&amp;VAR:CALENDAR=FIVEDAY&amp;VAR:SYMBOL=CHKP&amp;VAR:INDEX=0"}</definedName>
    <definedName function="false" hidden="true" localSheetId="2" name="_335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localSheetId="2" name="_336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localSheetId="2" name="_337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localSheetId="2" name="_338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localSheetId="2" name="_339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localSheetId="2" name="_33__FDSAUDITLINK__" vbProcedure="false">{"fdsup://directions/FAT Viewer?action=UPDATE&amp;creator=factset&amp;DYN_ARGS=TRUE&amp;DOC_NAME=FAT:FQL_AUDITING_CLIENT_TEMPLATE.FAT&amp;display_string=Audit&amp;VAR:KEY=MRGBSZGZOZ&amp;VAR:QUERY=KChGRl9ERUJUKFFUUiwwLCwsLEdCUClARkZfREVCVChTRU1JLDAsLCwsR0JQKSlARkZfREVCVChBTk4sMCwsL","CxHQlApKQ==&amp;WINDOW=FIRST_POPUP&amp;HEIGHT=450&amp;WIDTH=450&amp;START_MAXIMIZED=FALSE&amp;VAR:CALENDAR=FIVEDAY&amp;VAR:SYMBOL=023188&amp;VAR:INDEX=0"}</definedName>
    <definedName function="false" hidden="true" localSheetId="2" name="_340__FDSAUDITLINK__" vbProcedure="false">{"fdsup://directions/FAT Viewer?action=UPDATE&amp;creator=factset&amp;DYN_ARGS=TRUE&amp;DOC_NAME=FAT:FQL_AUDITING_CLIENT_TEMPLATE.FAT&amp;display_string=Audit&amp;VAR:KEY=IBUXAXSPYR&amp;VAR:QUERY=RkZfRUJJVERBX09QRVIoQU5OLDEyLzIwMTEsLCxSRixVU0Qp&amp;WINDOW=FIRST_POPUP&amp;HEIGHT=450&amp;WIDTH=","450&amp;START_MAXIMIZED=FALSE&amp;VAR:CALENDAR=FIVEDAY&amp;VAR:SYMBOL=566716&amp;VAR:INDEX=0"}</definedName>
    <definedName function="false" hidden="true" localSheetId="2" name="_341__FDSAUDITLINK__" vbProcedure="false">{"fdsup://directions/FAT Viewer?action=UPDATE&amp;creator=factset&amp;DYN_ARGS=TRUE&amp;DOC_NAME=FAT:FQL_AUDITING_CLIENT_TEMPLATE.FAT&amp;display_string=Audit&amp;VAR:KEY=WBCTWROVSD&amp;VAR:QUERY=RkZfRUJJVERBX09QRVIoQU5OLDEyLzIwMTAsLCxSRixVU0Qp&amp;WINDOW=FIRST_POPUP&amp;HEIGHT=450&amp;WIDTH=","450&amp;START_MAXIMIZED=FALSE&amp;VAR:CALENDAR=FIVEDAY&amp;VAR:SYMBOL=566716&amp;VAR:INDEX=0"}</definedName>
    <definedName function="false" hidden="true" localSheetId="2" name="_342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2" name="_343__FDSAUDITLINK__" vbProcedure="false">{"fdsup://directions/FAT Viewer?action=UPDATE&amp;creator=factset&amp;DYN_ARGS=TRUE&amp;DOC_NAME=FAT:FQL_AUDITING_CLIENT_TEMPLATE.FAT&amp;display_string=Audit&amp;VAR:KEY=QVGDIRKNYD&amp;VAR:QUERY=RkZfRUJJVF9PUEVSKEFOTiwxMi8yMDEwLCwsUkYsVVNEKQ==&amp;WINDOW=FIRST_POPUP&amp;HEIGHT=450&amp;WIDTH=","450&amp;START_MAXIMIZED=FALSE&amp;VAR:CALENDAR=FIVEDAY&amp;VAR:SYMBOL=CHKP&amp;VAR:INDEX=0"}</definedName>
    <definedName function="false" hidden="true" localSheetId="2" name="_344__FDSAUDITLINK__" vbProcedure="false">{"fdsup://directions/FAT Viewer?action=UPDATE&amp;creator=factset&amp;DYN_ARGS=TRUE&amp;DOC_NAME=FAT:FQL_AUDITING_CLIENT_TEMPLATE.FAT&amp;display_string=Audit&amp;VAR:KEY=CPSPGXCTSH&amp;VAR:QUERY=RkZfRUJJVF9PUEVSKEFOTiwxMi8yMDA5LCwsUkYsVVNEKQ==&amp;WINDOW=FIRST_POPUP&amp;HEIGHT=450&amp;WIDTH=","450&amp;START_MAXIMIZED=FALSE&amp;VAR:CALENDAR=FIVEDAY&amp;VAR:SYMBOL=CHKP&amp;VAR:INDEX=0"}</definedName>
    <definedName function="false" hidden="true" localSheetId="2" name="_345__FDSAUDITLINK__" vbProcedure="false">{"fdsup://directions/FAT Viewer?action=UPDATE&amp;creator=factset&amp;DYN_ARGS=TRUE&amp;DOC_NAME=FAT:FQL_AUDITING_CLIENT_TEMPLATE.FAT&amp;display_string=Audit&amp;VAR:KEY=EFMFYXMTEN&amp;VAR:QUERY=RkZfRUJJVERBX09QRVIoQU5OLDEyLzIwMTEsLCxSRixVU0Qp&amp;WINDOW=FIRST_POPUP&amp;HEIGHT=450&amp;WIDTH=","450&amp;START_MAXIMIZED=FALSE&amp;VAR:CALENDAR=FIVEDAY&amp;VAR:SYMBOL=CHKP&amp;VAR:INDEX=0"}</definedName>
    <definedName function="false" hidden="true" localSheetId="2" name="_346__FDSAUDITLINK__" vbProcedure="false">{"fdsup://directions/FAT Viewer?action=UPDATE&amp;creator=factset&amp;DYN_ARGS=TRUE&amp;DOC_NAME=FAT:FQL_AUDITING_CLIENT_TEMPLATE.FAT&amp;display_string=Audit&amp;VAR:KEY=EREJMVWPEN&amp;VAR:QUERY=RkZfRUJJVERBX09QRVIoQU5OLDEyLzIwMTAsLCxSRixVU0Qp&amp;WINDOW=FIRST_POPUP&amp;HEIGHT=450&amp;WIDTH=","450&amp;START_MAXIMIZED=FALSE&amp;VAR:CALENDAR=FIVEDAY&amp;VAR:SYMBOL=CHKP&amp;VAR:INDEX=0"}</definedName>
    <definedName function="false" hidden="true" localSheetId="2" name="_347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localSheetId="2" name="_348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localSheetId="2" name="_349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localSheetId="2" name="_34__FDSAUDITLINK__" vbProcedure="false">{"fdsup://directions/FAT Viewer?action=UPDATE&amp;creator=factset&amp;DYN_ARGS=TRUE&amp;DOC_NAME=FAT:FQL_AUDITING_CLIENT_TEMPLATE.FAT&amp;display_string=Audit&amp;VAR:KEY=KNEVMDGNMF&amp;VAR:QUERY=KChGRl9ERUJUKFFUUiwwLCwsLEVVUilARkZfREVCVChTRU1JLDAsLCwsRVVSKSlARkZfREVCVChBTk4sMCwsL","CxFVVIpKQ==&amp;WINDOW=FIRST_POPUP&amp;HEIGHT=450&amp;WIDTH=450&amp;START_MAXIMIZED=FALSE&amp;VAR:CALENDAR=FIVEDAY&amp;VAR:SYMBOL=549557&amp;VAR:INDEX=0"}</definedName>
    <definedName function="false" hidden="true" localSheetId="2" name="_350__FDSAUDITLINK__" vbProcedure="false">{"fdsup://directions/FAT Viewer?action=UPDATE&amp;creator=factset&amp;DYN_ARGS=TRUE&amp;DOC_NAME=FAT:FQL_AUDITING_CLIENT_TEMPLATE.FAT&amp;display_string=Audit&amp;VAR:KEY=AXIBMLMFYP&amp;VAR:QUERY=RkZfTkVUX0lOQyhBTk4sMDQvMjAxMCwsLFJGLFVTRCk=&amp;WINDOW=FIRST_POPUP&amp;HEIGHT=450&amp;WIDTH=450&amp;","START_MAXIMIZED=FALSE&amp;VAR:CALENDAR=FIVEDAY&amp;VAR:SYMBOL=09534T50&amp;VAR:INDEX=0"}</definedName>
    <definedName function="false" hidden="true" localSheetId="2" name="_351__FDSAUDITLINK__" vbProcedure="false">{"fdsup://directions/FAT Viewer?action=UPDATE&amp;creator=factset&amp;DYN_ARGS=TRUE&amp;DOC_NAME=FAT:FQL_AUDITING_CLIENT_TEMPLATE.FAT&amp;display_string=Audit&amp;VAR:KEY=AFKZYLYPKP&amp;VAR:QUERY=RkZfTkVUX0lOQyhBTk4sMDQvMjAwOSwsLFJGLFVTRCk=&amp;WINDOW=FIRST_POPUP&amp;HEIGHT=450&amp;WIDTH=450&amp;","START_MAXIMIZED=FALSE&amp;VAR:CALENDAR=FIVEDAY&amp;VAR:SYMBOL=09534T50&amp;VAR:INDEX=0"}</definedName>
    <definedName function="false" hidden="true" localSheetId="2" name="_352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localSheetId="2" name="_353__FDSAUDITLINK__" vbProcedure="false">{"fdsup://directions/FAT Viewer?action=UPDATE&amp;creator=factset&amp;DYN_ARGS=TRUE&amp;DOC_NAME=FAT:FQL_AUDITING_CLIENT_TEMPLATE.FAT&amp;display_string=Audit&amp;VAR:KEY=QXCPUBUDQF&amp;VAR:QUERY=RkZfRUJJVF9PUEVSKEFOTiwwNC8yMDEwLCwsUkYsVVNEKQ==&amp;WINDOW=FIRST_POPUP&amp;HEIGHT=450&amp;WIDTH=","450&amp;START_MAXIMIZED=FALSE&amp;VAR:CALENDAR=FIVEDAY&amp;VAR:SYMBOL=09534T50&amp;VAR:INDEX=0"}</definedName>
    <definedName function="false" hidden="true" localSheetId="2" name="_354__FDSAUDITLINK__" vbProcedure="false">{"fdsup://directions/FAT Viewer?action=UPDATE&amp;creator=factset&amp;DYN_ARGS=TRUE&amp;DOC_NAME=FAT:FQL_AUDITING_CLIENT_TEMPLATE.FAT&amp;display_string=Audit&amp;VAR:KEY=UVWTAHUTWR&amp;VAR:QUERY=RkZfRUJJVF9PUEVSKEFOTiwwNC8yMDA5LCwsUkYsVVNEKQ==&amp;WINDOW=FIRST_POPUP&amp;HEIGHT=450&amp;WIDTH=","450&amp;START_MAXIMIZED=FALSE&amp;VAR:CALENDAR=FIVEDAY&amp;VAR:SYMBOL=09534T50&amp;VAR:INDEX=0"}</definedName>
    <definedName function="false" hidden="true" localSheetId="2" name="_355__FDSAUDITLINK__" vbProcedure="false">{"fdsup://directions/FAT Viewer?action=UPDATE&amp;creator=factset&amp;DYN_ARGS=TRUE&amp;DOC_NAME=FAT:FQL_AUDITING_CLIENT_TEMPLATE.FAT&amp;display_string=Audit&amp;VAR:KEY=SHMVYRUHGV&amp;VAR:QUERY=RkZfRUJJVERBX09QRVIoQU5OLDA0LzIwMTEsLCxSRixVU0Qp&amp;WINDOW=FIRST_POPUP&amp;HEIGHT=450&amp;WIDTH=","450&amp;START_MAXIMIZED=FALSE&amp;VAR:CALENDAR=FIVEDAY&amp;VAR:SYMBOL=09534T50&amp;VAR:INDEX=0"}</definedName>
    <definedName function="false" hidden="true" localSheetId="2" name="_356__FDSAUDITLINK__" vbProcedure="false">{"fdsup://directions/FAT Viewer?action=UPDATE&amp;creator=factset&amp;DYN_ARGS=TRUE&amp;DOC_NAME=FAT:FQL_AUDITING_CLIENT_TEMPLATE.FAT&amp;display_string=Audit&amp;VAR:KEY=YLURKFERMB&amp;VAR:QUERY=RkZfRUJJVERBX09QRVIoQU5OLDA0LzIwMTAsLCxSRixVU0Qp&amp;WINDOW=FIRST_POPUP&amp;HEIGHT=450&amp;WIDTH=","450&amp;START_MAXIMIZED=FALSE&amp;VAR:CALENDAR=FIVEDAY&amp;VAR:SYMBOL=09534T50&amp;VAR:INDEX=0"}</definedName>
    <definedName function="false" hidden="true" localSheetId="2" name="_357__FDSAUDITLINK__" vbProcedure="false">{"fdsup://directions/FAT Viewer?action=UPDATE&amp;creator=factset&amp;DYN_ARGS=TRUE&amp;DOC_NAME=FAT:FQL_AUDITING_CLIENT_TEMPLATE.FAT&amp;display_string=Audit&amp;VAR:KEY=EXQXIBETWX&amp;VAR:QUERY=RkZfRUJJVERBX09QRVIoQU5OLDA0LzIwMDksLCxSRixVU0Qp&amp;WINDOW=FIRST_POPUP&amp;HEIGHT=450&amp;WIDTH=","450&amp;START_MAXIMIZED=FALSE&amp;VAR:CALENDAR=FIVEDAY&amp;VAR:SYMBOL=09534T50&amp;VAR:INDEX=0"}</definedName>
    <definedName function="false" hidden="true" localSheetId="2" name="_358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2" name="_359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localSheetId="2" name="_35__FDSAUDITLINK__" vbProcedure="false">{"fdsup://directions/FAT Viewer?action=UPDATE&amp;creator=factset&amp;DYN_ARGS=TRUE&amp;DOC_NAME=FAT:FQL_AUDITING_CLIENT_TEMPLATE.FAT&amp;display_string=Audit&amp;VAR:KEY=CPINAJAZCD&amp;VAR:QUERY=KChGRl9ERUJUKFFUUiwwLCwsLEVVUilARkZfREVCVChTRU1JLDAsLCwsRVVSKSlARkZfREVCVChBTk4sMCwsL","CxFVVIpKQ==&amp;WINDOW=FIRST_POPUP&amp;HEIGHT=450&amp;WIDTH=450&amp;START_MAXIMIZED=FALSE&amp;VAR:CALENDAR=FIVEDAY&amp;VAR:SYMBOL=744420&amp;VAR:INDEX=0"}</definedName>
    <definedName function="false" hidden="true" localSheetId="2" name="_360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2" name="_361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localSheetId="2" name="_362__FDSAUDITLINK__" vbProcedure="false">{"fdsup://directions/FAT Viewer?action=UPDATE&amp;creator=factset&amp;DYN_ARGS=TRUE&amp;DOC_NAME=FAT:FQL_AUDITING_CLIENT_TEMPLATE.FAT&amp;display_string=Audit&amp;VAR:KEY=MNMRIBOTAH&amp;VAR:QUERY=RkZfTkVUX0lOQyhBTk4sMTIvMjAxMCwsLFJGLFVTRCk=&amp;WINDOW=FIRST_POPUP&amp;HEIGHT=450&amp;WIDTH=450&amp;","START_MAXIMIZED=FALSE&amp;VAR:CALENDAR=FIVEDAY&amp;VAR:SYMBOL=34959E10&amp;VAR:INDEX=0"}</definedName>
    <definedName function="false" hidden="true" localSheetId="2" name="_363__FDSAUDITLINK__" vbProcedure="false">{"fdsup://directions/FAT Viewer?action=UPDATE&amp;creator=factset&amp;DYN_ARGS=TRUE&amp;DOC_NAME=FAT:FQL_AUDITING_CLIENT_TEMPLATE.FAT&amp;display_string=Audit&amp;VAR:KEY=EJYRKJEPCB&amp;VAR:QUERY=RkZfTkVUX0lOQyhBTk4sMTIvMjAwOSwsLFJGLFVTRCk=&amp;WINDOW=FIRST_POPUP&amp;HEIGHT=450&amp;WIDTH=450&amp;","START_MAXIMIZED=FALSE&amp;VAR:CALENDAR=FIVEDAY&amp;VAR:SYMBOL=34959E10&amp;VAR:INDEX=0"}</definedName>
    <definedName function="false" hidden="true" localSheetId="2" name="_364__FDSAUDITLINK__" vbProcedure="false">{"fdsup://directions/FAT Viewer?action=UPDATE&amp;creator=factset&amp;DYN_ARGS=TRUE&amp;DOC_NAME=FAT:FQL_AUDITING_CLIENT_TEMPLATE.FAT&amp;display_string=Audit&amp;VAR:KEY=ULWDYJYFAP&amp;VAR:QUERY=RkZfTkVUX0lOQyhBTk4sMTIvMjAxMCwsLFJGLFVTRCk=&amp;WINDOW=FIRST_POPUP&amp;HEIGHT=450&amp;WIDTH=450&amp;","START_MAXIMIZED=FALSE&amp;VAR:CALENDAR=FIVEDAY&amp;VAR:SYMBOL=83616T10&amp;VAR:INDEX=0"}</definedName>
    <definedName function="false" hidden="true" localSheetId="2" name="_365__FDSAUDITLINK__" vbProcedure="false">{"fdsup://directions/FAT Viewer?action=UPDATE&amp;creator=factset&amp;DYN_ARGS=TRUE&amp;DOC_NAME=FAT:FQL_AUDITING_CLIENT_TEMPLATE.FAT&amp;display_string=Audit&amp;VAR:KEY=UZOJUPILEJ&amp;VAR:QUERY=RkZfRUJJVF9PUEVSKEFOTiwxMi8yMDEwLCwsUkYsVVNEKQ==&amp;WINDOW=FIRST_POPUP&amp;HEIGHT=450&amp;WIDTH=","450&amp;START_MAXIMIZED=FALSE&amp;VAR:CALENDAR=FIVEDAY&amp;VAR:SYMBOL=34959E10&amp;VAR:INDEX=0"}</definedName>
    <definedName function="false" hidden="true" localSheetId="2" name="_366__FDSAUDITLINK__" vbProcedure="false">{"fdsup://directions/FAT Viewer?action=UPDATE&amp;creator=factset&amp;DYN_ARGS=TRUE&amp;DOC_NAME=FAT:FQL_AUDITING_CLIENT_TEMPLATE.FAT&amp;display_string=Audit&amp;VAR:KEY=SPITWLKJQT&amp;VAR:QUERY=RkZfRUJJVF9PUEVSKEFOTiwxMi8yMDA5LCwsUkYsVVNEKQ==&amp;WINDOW=FIRST_POPUP&amp;HEIGHT=450&amp;WIDTH=","450&amp;START_MAXIMIZED=FALSE&amp;VAR:CALENDAR=FIVEDAY&amp;VAR:SYMBOL=34959E10&amp;VAR:INDEX=0"}</definedName>
    <definedName function="false" hidden="true" localSheetId="2" name="_367__FDSAUDITLINK__" vbProcedure="false">{"fdsup://directions/FAT Viewer?action=UPDATE&amp;creator=factset&amp;DYN_ARGS=TRUE&amp;DOC_NAME=FAT:FQL_AUDITING_CLIENT_TEMPLATE.FAT&amp;display_string=Audit&amp;VAR:KEY=UZKPIRQZAJ&amp;VAR:QUERY=RkZfTkVUX0lOQyhBTk4sMTIvMjAwOSwsLFJGLFVTRCk=&amp;WINDOW=FIRST_POPUP&amp;HEIGHT=450&amp;WIDTH=450&amp;","START_MAXIMIZED=FALSE&amp;VAR:CALENDAR=FIVEDAY&amp;VAR:SYMBOL=83616T10&amp;VAR:INDEX=0"}</definedName>
    <definedName function="false" hidden="true" localSheetId="2" name="_368__FDSAUDITLINK__" vbProcedure="false">{"fdsup://directions/FAT Viewer?action=UPDATE&amp;creator=factset&amp;DYN_ARGS=TRUE&amp;DOC_NAME=FAT:FQL_AUDITING_CLIENT_TEMPLATE.FAT&amp;display_string=Audit&amp;VAR:KEY=IRGDQBSHKZ&amp;VAR:QUERY=RkZfRUJJVERBX09QRVIoQU5OLDEyLzIwMTAsLCxSRixVU0Qp&amp;WINDOW=FIRST_POPUP&amp;HEIGHT=450&amp;WIDTH=","450&amp;START_MAXIMIZED=FALSE&amp;VAR:CALENDAR=FIVEDAY&amp;VAR:SYMBOL=34959E10&amp;VAR:INDEX=0"}</definedName>
    <definedName function="false" hidden="true" localSheetId="2" name="_369__FDSAUDITLINK__" vbProcedure="false">{"fdsup://directions/FAT Viewer?action=UPDATE&amp;creator=factset&amp;DYN_ARGS=TRUE&amp;DOC_NAME=FAT:FQL_AUDITING_CLIENT_TEMPLATE.FAT&amp;display_string=Audit&amp;VAR:KEY=ANGNODELQL&amp;VAR:QUERY=RkZfRUJJVERBX09QRVIoQU5OLDEyLzIwMDksLCxSRixVU0Qp&amp;WINDOW=FIRST_POPUP&amp;HEIGHT=450&amp;WIDTH=","450&amp;START_MAXIMIZED=FALSE&amp;VAR:CALENDAR=FIVEDAY&amp;VAR:SYMBOL=34959E10&amp;VAR:INDEX=0"}</definedName>
    <definedName function="false" hidden="true" localSheetId="2" name="_36__FDSAUDITLINK__" vbProcedure="false">{"fdsup://directions/FAT Viewer?action=UPDATE&amp;creator=factset&amp;DYN_ARGS=TRUE&amp;DOC_NAME=FAT:FQL_AUDITING_CLIENT_TEMPLATE.FAT&amp;display_string=Audit&amp;VAR:KEY=KFSBMJAVWD&amp;VAR:QUERY=KChGRl9ERUJUKFFUUiwwLCwsLEVVUilARkZfREVCVChTRU1JLDAsLCwsRVVSKSlARkZfREVCVChBTk4sMCwsL","CxFVVIpKQ==&amp;WINDOW=FIRST_POPUP&amp;HEIGHT=450&amp;WIDTH=450&amp;START_MAXIMIZED=FALSE&amp;VAR:CALENDAR=FIVEDAY&amp;VAR:SYMBOL=587526&amp;VAR:INDEX=0"}</definedName>
    <definedName function="false" hidden="true" localSheetId="2" name="_370__FDSAUDITLINK__" vbProcedure="false">{"fdsup://directions/FAT Viewer?action=UPDATE&amp;creator=factset&amp;DYN_ARGS=TRUE&amp;DOC_NAME=FAT:FQL_AUDITING_CLIENT_TEMPLATE.FAT&amp;display_string=Audit&amp;VAR:KEY=SHKJCNOVQD&amp;VAR:QUERY=RkZfTkVUX0lOQyhBTk4sMTIvMjAxMCwsLFJGLFVTRCk=&amp;WINDOW=FIRST_POPUP&amp;HEIGHT=450&amp;WIDTH=450&amp;","START_MAXIMIZED=FALSE&amp;VAR:CALENDAR=FIVEDAY&amp;VAR:SYMBOL=48203R10&amp;VAR:INDEX=0"}</definedName>
    <definedName function="false" hidden="true" localSheetId="2" name="_371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2" name="_372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localSheetId="2" name="_373__FDSAUDITLINK__" vbProcedure="false">{"fdsup://directions/FAT Viewer?action=UPDATE&amp;creator=factset&amp;DYN_ARGS=TRUE&amp;DOC_NAME=FAT:FQL_AUDITING_CLIENT_TEMPLATE.FAT&amp;display_string=Audit&amp;VAR:KEY=CZQLGZCPCT&amp;VAR:QUERY=RkZfRUJJVF9PUEVSKEFOTiwxMi8yMDEwLCwsUkYsVVNEKQ==&amp;WINDOW=FIRST_POPUP&amp;HEIGHT=450&amp;WIDTH=","450&amp;START_MAXIMIZED=FALSE&amp;VAR:CALENDAR=FIVEDAY&amp;VAR:SYMBOL=83616T10&amp;VAR:INDEX=0"}</definedName>
    <definedName function="false" hidden="true" localSheetId="2" name="_374__FDSAUDITLINK__" vbProcedure="false">{"fdsup://directions/FAT Viewer?action=UPDATE&amp;creator=factset&amp;DYN_ARGS=TRUE&amp;DOC_NAME=FAT:FQL_AUDITING_CLIENT_TEMPLATE.FAT&amp;display_string=Audit&amp;VAR:KEY=YHATYNMTCX&amp;VAR:QUERY=RkZfRUJJVF9PUEVSKEFOTiwxMi8yMDA5LCwsUkYsVVNEKQ==&amp;WINDOW=FIRST_POPUP&amp;HEIGHT=450&amp;WIDTH=","450&amp;START_MAXIMIZED=FALSE&amp;VAR:CALENDAR=FIVEDAY&amp;VAR:SYMBOL=83616T10&amp;VAR:INDEX=0"}</definedName>
    <definedName function="false" hidden="true" localSheetId="2" name="_375__FDSAUDITLINK__" vbProcedure="false">{"fdsup://directions/FAT Viewer?action=UPDATE&amp;creator=factset&amp;DYN_ARGS=TRUE&amp;DOC_NAME=FAT:FQL_AUDITING_CLIENT_TEMPLATE.FAT&amp;display_string=Audit&amp;VAR:KEY=OZYDAJQLIF&amp;VAR:QUERY=RkZfTkVUX0lOQyhBTk4sMTIvMjAwOSwsLFJGLFVTRCk=&amp;WINDOW=FIRST_POPUP&amp;HEIGHT=450&amp;WIDTH=450&amp;","START_MAXIMIZED=FALSE&amp;VAR:CALENDAR=FIVEDAY&amp;VAR:SYMBOL=48203R10&amp;VAR:INDEX=0"}</definedName>
    <definedName function="false" hidden="true" localSheetId="2" name="_376__FDSAUDITLINK__" vbProcedure="false">{"fdsup://directions/FAT Viewer?action=UPDATE&amp;creator=factset&amp;DYN_ARGS=TRUE&amp;DOC_NAME=FAT:FQL_AUDITING_CLIENT_TEMPLATE.FAT&amp;display_string=Audit&amp;VAR:KEY=YDWTEJIBCL&amp;VAR:QUERY=RkZfRUJJVERBX09QRVIoQU5OLDEyLzIwMTAsLCxSRixVU0Qp&amp;WINDOW=FIRST_POPUP&amp;HEIGHT=450&amp;WIDTH=","450&amp;START_MAXIMIZED=FALSE&amp;VAR:CALENDAR=FIVEDAY&amp;VAR:SYMBOL=83616T10&amp;VAR:INDEX=0"}</definedName>
    <definedName function="false" hidden="true" localSheetId="2" name="_377__FDSAUDITLINK__" vbProcedure="false">{"fdsup://directions/FAT Viewer?action=UPDATE&amp;creator=factset&amp;DYN_ARGS=TRUE&amp;DOC_NAME=FAT:FQL_AUDITING_CLIENT_TEMPLATE.FAT&amp;display_string=Audit&amp;VAR:KEY=SRQDAJUJQN&amp;VAR:QUERY=RkZfRUJJVERBX09QRVIoQU5OLDEyLzIwMDksLCxSRixVU0Qp&amp;WINDOW=FIRST_POPUP&amp;HEIGHT=450&amp;WIDTH=","450&amp;START_MAXIMIZED=FALSE&amp;VAR:CALENDAR=FIVEDAY&amp;VAR:SYMBOL=83616T10&amp;VAR:INDEX=0"}</definedName>
    <definedName function="false" hidden="true" localSheetId="2" name="_378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localSheetId="2" name="_379__FDSAUDITLINK__" vbProcedure="false">{"fdsup://Directions/FactSet Auditing Viewer?action=AUDIT_VALUE&amp;DB=129&amp;ID1=83616T10&amp;VALUEID=01001&amp;SDATE=2010&amp;PERIODTYPE=ANN_STD&amp;SCFT=3&amp;window=popup_no_bar&amp;width=385&amp;height=120&amp;START_MAXIMIZED=FALSE&amp;creator=factset&amp;display_string=Audit"}</definedName>
    <definedName function="false" hidden="true" localSheetId="2" name="_37__FDSAUDITLINK__" vbProcedure="false">{"fdsup://directions/FAT Viewer?action=UPDATE&amp;creator=factset&amp;DYN_ARGS=TRUE&amp;DOC_NAME=FAT:FQL_AUDITING_CLIENT_TEMPLATE.FAT&amp;display_string=Audit&amp;VAR:KEY=SNAFGJOLIZ&amp;VAR:QUERY=KChGRl9ERUJUKFFUUiwwLCwsLEdCUClARkZfREVCVChTRU1JLDAsLCwsR0JQKSlARkZfREVCVChBTk4sMCwsL","CxHQlApKQ==&amp;WINDOW=FIRST_POPUP&amp;HEIGHT=450&amp;WIDTH=450&amp;START_MAXIMIZED=FALSE&amp;VAR:CALENDAR=FIVEDAY&amp;VAR:SYMBOL=B1V9NW&amp;VAR:INDEX=0"}</definedName>
    <definedName function="false" hidden="true" localSheetId="2" name="_380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localSheetId="2" name="_381__FDSAUDITLINK__" vbProcedure="false">{"fdsup://directions/FAT Viewer?action=UPDATE&amp;creator=factset&amp;DYN_ARGS=TRUE&amp;DOC_NAME=FAT:FQL_AUDITING_CLIENT_TEMPLATE.FAT&amp;display_string=Audit&amp;VAR:KEY=YFWNULWPQT&amp;VAR:QUERY=RkZfRUJJVF9PUEVSKEFOTiwxMi8yMDEwLCwsUkYsVVNEKQ==&amp;WINDOW=FIRST_POPUP&amp;HEIGHT=450&amp;WIDTH=","450&amp;START_MAXIMIZED=FALSE&amp;VAR:CALENDAR=FIVEDAY&amp;VAR:SYMBOL=48203R10&amp;VAR:INDEX=0"}</definedName>
    <definedName function="false" hidden="true" localSheetId="2" name="_382__FDSAUDITLINK__" vbProcedure="false">{"fdsup://directions/FAT Viewer?action=UPDATE&amp;creator=factset&amp;DYN_ARGS=TRUE&amp;DOC_NAME=FAT:FQL_AUDITING_CLIENT_TEMPLATE.FAT&amp;display_string=Audit&amp;VAR:KEY=MRCFKFWFWT&amp;VAR:QUERY=RkZfRUJJVF9PUEVSKEFOTiwxMi8yMDA5LCwsUkYsVVNEKQ==&amp;WINDOW=FIRST_POPUP&amp;HEIGHT=450&amp;WIDTH=","450&amp;START_MAXIMIZED=FALSE&amp;VAR:CALENDAR=FIVEDAY&amp;VAR:SYMBOL=48203R10&amp;VAR:INDEX=0"}</definedName>
    <definedName function="false" hidden="true" localSheetId="2" name="_383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localSheetId="2" name="_384__FDSAUDITLINK__" vbProcedure="false">{"fdsup://directions/FAT Viewer?action=UPDATE&amp;creator=factset&amp;DYN_ARGS=TRUE&amp;DOC_NAME=FAT:FQL_AUDITING_CLIENT_TEMPLATE.FAT&amp;display_string=Audit&amp;VAR:KEY=YXMXCHGRAV&amp;VAR:QUERY=RkZfRUJJVERBX09QRVIoQU5OLDEyLzIwMTAsLCxSRixVU0Qp&amp;WINDOW=FIRST_POPUP&amp;HEIGHT=450&amp;WIDTH=","450&amp;START_MAXIMIZED=FALSE&amp;VAR:CALENDAR=FIVEDAY&amp;VAR:SYMBOL=48203R10&amp;VAR:INDEX=0"}</definedName>
    <definedName function="false" hidden="true" localSheetId="2" name="_385__FDSAUDITLINK__" vbProcedure="false">{"fdsup://directions/FAT Viewer?action=UPDATE&amp;creator=factset&amp;DYN_ARGS=TRUE&amp;DOC_NAME=FAT:FQL_AUDITING_CLIENT_TEMPLATE.FAT&amp;display_string=Audit&amp;VAR:KEY=IRQRWDATYF&amp;VAR:QUERY=RkZfRUJJVERBX09QRVIoQU5OLDEyLzIwMDksLCxSRixVU0Qp&amp;WINDOW=FIRST_POPUP&amp;HEIGHT=450&amp;WIDTH=","450&amp;START_MAXIMIZED=FALSE&amp;VAR:CALENDAR=FIVEDAY&amp;VAR:SYMBOL=48203R10&amp;VAR:INDEX=0"}</definedName>
    <definedName function="false" hidden="true" localSheetId="2" name="_386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localSheetId="2" name="_387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localSheetId="2" name="_388__FDSAUDITLINK__" vbProcedure="false">{"fdsup://Directions/FactSet Auditing Viewer?action=AUDIT_VALUE&amp;DB=129&amp;ID1=48203R10&amp;VALUEID=01001&amp;SDATE=2009&amp;PERIODTYPE=ANN_STD&amp;SCFT=3&amp;window=popup_no_bar&amp;width=385&amp;height=120&amp;START_MAXIMIZED=FALSE&amp;creator=factset&amp;display_string=Audit"}</definedName>
    <definedName function="false" hidden="true" localSheetId="2" name="_389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2" name="_38__FDSAUDITLINK__" vbProcedure="false">{"fdsup://Directions/FactSet Auditing Viewer?action=AUDIT_VALUE&amp;DB=129&amp;ID1=B1YWHR&amp;VALUEID=03261&amp;SDATE=2010&amp;PERIODTYPE=ANN_STD&amp;SCFT=3&amp;window=popup_no_bar&amp;width=385&amp;height=120&amp;START_MAXIMIZED=FALSE&amp;creator=factset&amp;display_string=Audit"}</definedName>
    <definedName function="false" hidden="true" localSheetId="2" name="_390__FDSAUDITLINK__" vbProcedure="false">{"fdsup://directions/FAT Viewer?action=UPDATE&amp;creator=factset&amp;DYN_ARGS=TRUE&amp;DOC_NAME=FAT:FQL_AUDITING_CLIENT_TEMPLATE.FAT&amp;display_string=Audit&amp;VAR:KEY=KROXWBUNOL&amp;VAR:QUERY=RkZfRUJJVERBX09QRVIoQU5OLDAzLzIwMDksLCxSRixVU0Qp&amp;WINDOW=FIRST_POPUP&amp;HEIGHT=450&amp;WIDTH=","450&amp;START_MAXIMIZED=FALSE&amp;VAR:CALENDAR=FIVEDAY&amp;VAR:SYMBOL=87150310&amp;VAR:INDEX=0"}</definedName>
    <definedName function="false" hidden="true" localSheetId="2" name="_391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localSheetId="2" name="_392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localSheetId="2" name="_393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localSheetId="2" name="_394__FDSAUDITLINK__" vbProcedure="false">{"fdsup://directions/FAT Viewer?action=UPDATE&amp;creator=factset&amp;DYN_ARGS=TRUE&amp;DOC_NAME=FAT:FQL_AUDITING_CLIENT_TEMPLATE.FAT&amp;display_string=Audit&amp;VAR:KEY=CHCPQPYFED&amp;VAR:QUERY=RkZfTkVUX0lOQyhBTk4sMDMvMjAwOSwsLFJGLFVTRCk=&amp;WINDOW=FIRST_POPUP&amp;HEIGHT=450&amp;WIDTH=450&amp;","START_MAXIMIZED=FALSE&amp;VAR:CALENDAR=FIVEDAY&amp;VAR:SYMBOL=87150310&amp;VAR:INDEX=0"}</definedName>
    <definedName function="false" hidden="true" localSheetId="2" name="_39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localSheetId="2" name="_396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localSheetId="2" name="_397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2" name="_398__FDSAUDITLINK__" vbProcedure="false">{"fdsup://directions/FAT Viewer?action=UPDATE&amp;creator=factset&amp;DYN_ARGS=TRUE&amp;DOC_NAME=FAT:FQL_AUDITING_CLIENT_TEMPLATE.FAT&amp;display_string=Audit&amp;VAR:KEY=YFMFYFINOL&amp;VAR:QUERY=RkZfRUJJVERBX09QRVIoQU5OLDAzLzIwMTAsLCxSRixVU0Qp&amp;WINDOW=FIRST_POPUP&amp;HEIGHT=450&amp;WIDTH=","450&amp;START_MAXIMIZED=FALSE&amp;VAR:CALENDAR=FIVEDAY&amp;VAR:SYMBOL=87150310&amp;VAR:INDEX=0"}</definedName>
    <definedName function="false" hidden="true" localSheetId="2" name="_399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localSheetId="2" name="_39__FDSAUDITLINK__" vbProcedure="false">{"fdsup://Directions/FactSet Auditing Viewer?action=AUDIT_VALUE&amp;DB=129&amp;ID1=203699&amp;VALUEID=03261&amp;SDATE=201103&amp;PERIODTYPE=QTR_STD&amp;SCFT=3&amp;window=popup_no_bar&amp;width=385&amp;height=120&amp;START_MAXIMIZED=FALSE&amp;creator=factset&amp;display_string=Audit"}</definedName>
    <definedName function="false" hidden="true" localSheetId="2" name="_3__FDSAUDITLINK__" vbProcedure="false">{"fdsup://directions/FAT Viewer?action=UPDATE&amp;creator=factset&amp;DYN_ARGS=TRUE&amp;DOC_NAME=FAT:FQL_AUDITING_CLIENT_TEMPLATE.FAT&amp;display_string=Audit&amp;VAR:KEY=ARAPQFGBSP&amp;VAR:QUERY=KChGRl9ERUJUKFFUUiwwLCwsUlMsVVNEKUBGRl9ERUJUKFNFTUksMCwsLFJTLFVTRCkpQEZGX0RFQlQoQU5OL","DAsLCxSUyxVU0QpKQ==&amp;WINDOW=FIRST_POPUP&amp;HEIGHT=450&amp;WIDTH=450&amp;START_MAXIMIZED=FALSE&amp;VAR:CALENDAR=FIVEDAY&amp;VAR:SYMBOL=94110510&amp;VAR:INDEX=0"}</definedName>
    <definedName function="false" hidden="true" localSheetId="2" name="_400__FDSAUDITLINK__" vbProcedure="false">{"fdsup://directions/FAT Viewer?action=UPDATE&amp;creator=factset&amp;DYN_ARGS=TRUE&amp;DOC_NAME=FAT:FQL_AUDITING_CLIENT_TEMPLATE.FAT&amp;display_string=Audit&amp;VAR:KEY=YLSRIHYHIP&amp;VAR:QUERY=RkZfTkVUX0lOQyhBTk4sMDMvMjAxMCwsLFJGLFVTRCk=&amp;WINDOW=FIRST_POPUP&amp;HEIGHT=450&amp;WIDTH=450&amp;","START_MAXIMIZED=FALSE&amp;VAR:CALENDAR=FIVEDAY&amp;VAR:SYMBOL=87150310&amp;VAR:INDEX=0"}</definedName>
    <definedName function="false" hidden="true" localSheetId="2" name="_401__FDSAUDITLINK__" vbProcedure="false">{"fdsup://directions/FAT Viewer?action=UPDATE&amp;creator=factset&amp;DYN_ARGS=TRUE&amp;DOC_NAME=FAT:FQL_AUDITING_CLIENT_TEMPLATE.FAT&amp;display_string=Audit&amp;VAR:KEY=YFYBAPEJYR&amp;VAR:QUERY=RkZfTkVUX0lOQyhBTk4sMTIvMjAxMCwsLFJGLFVTRCk=&amp;WINDOW=FIRST_POPUP&amp;HEIGHT=450&amp;WIDTH=450&amp;","START_MAXIMIZED=FALSE&amp;VAR:CALENDAR=FIVEDAY&amp;VAR:SYMBOL=612528&amp;VAR:INDEX=0"}</definedName>
    <definedName function="false" hidden="true" localSheetId="2" name="_403__FDSAUDITLINK__" vbProcedure="false">{"fdsup://directions/FAT Viewer?action=UPDATE&amp;creator=factset&amp;DYN_ARGS=TRUE&amp;DOC_NAME=FAT:FQL_AUDITING_CLIENT_TEMPLATE.FAT&amp;display_string=Audit&amp;VAR:KEY=UFADMFGPMH&amp;VAR:QUERY=RkZfRUJJVF9PUEVSKEFOTiwxMi8yMDExLCwsUkYsVVNEKQ==&amp;WINDOW=FIRST_POPUP&amp;HEIGHT=450&amp;WIDTH=","450&amp;START_MAXIMIZED=FALSE&amp;VAR:CALENDAR=FIVEDAY&amp;VAR:SYMBOL=612528&amp;VAR:INDEX=0"}</definedName>
    <definedName function="false" hidden="true" localSheetId="2" name="_404__FDSAUDITLINK__" vbProcedure="false">{"fdsup://directions/FAT Viewer?action=UPDATE&amp;creator=factset&amp;DYN_ARGS=TRUE&amp;DOC_NAME=FAT:FQL_AUDITING_CLIENT_TEMPLATE.FAT&amp;display_string=Audit&amp;VAR:KEY=CJKJKZEZWP&amp;VAR:QUERY=RkZfRUJJVF9PUEVSKEFOTiwxMi8yMDEwLCwsUkYsVVNEKQ==&amp;WINDOW=FIRST_POPUP&amp;HEIGHT=450&amp;WIDTH=","450&amp;START_MAXIMIZED=FALSE&amp;VAR:CALENDAR=FIVEDAY&amp;VAR:SYMBOL=612528&amp;VAR:INDEX=0"}</definedName>
    <definedName function="false" hidden="true" localSheetId="2" name="_406__FDSAUDITLINK__" vbProcedure="false">{"fdsup://directions/FAT Viewer?action=UPDATE&amp;creator=factset&amp;DYN_ARGS=TRUE&amp;DOC_NAME=FAT:FQL_AUDITING_CLIENT_TEMPLATE.FAT&amp;display_string=Audit&amp;VAR:KEY=WPOLSHOJKP&amp;VAR:QUERY=RkZfRUJJVERBX09QRVIoQU5OLDEyLzIwMTEsLCxSRixVU0Qp&amp;WINDOW=FIRST_POPUP&amp;HEIGHT=450&amp;WIDTH=","450&amp;START_MAXIMIZED=FALSE&amp;VAR:CALENDAR=FIVEDAY&amp;VAR:SYMBOL=612528&amp;VAR:INDEX=0"}</definedName>
    <definedName function="false" hidden="true" localSheetId="2" name="_407__FDSAUDITLINK__" vbProcedure="false">{"fdsup://directions/FAT Viewer?action=UPDATE&amp;creator=factset&amp;DYN_ARGS=TRUE&amp;DOC_NAME=FAT:FQL_AUDITING_CLIENT_TEMPLATE.FAT&amp;display_string=Audit&amp;VAR:KEY=OXIFMBWFYX&amp;VAR:QUERY=RkZfRUJJVERBX09QRVIoQU5OLDEyLzIwMTAsLCxSRixVU0Qp&amp;WINDOW=FIRST_POPUP&amp;HEIGHT=450&amp;WIDTH=","450&amp;START_MAXIMIZED=FALSE&amp;VAR:CALENDAR=FIVEDAY&amp;VAR:SYMBOL=612528&amp;VAR:INDEX=0"}</definedName>
    <definedName function="false" hidden="true" localSheetId="2" name="_40__FDSAUDITLINK__" vbProcedure="false">{"fdsup://Directions/FactSet Auditing Viewer?action=AUDIT_VALUE&amp;DB=129&amp;ID1=023188&amp;VALUEID=03261&amp;SDATE=2010&amp;PERIODTYPE=ANN_STD&amp;SCFT=3&amp;window=popup_no_bar&amp;width=385&amp;height=120&amp;START_MAXIMIZED=FALSE&amp;creator=factset&amp;display_string=Audit"}</definedName>
    <definedName function="false" hidden="true" localSheetId="2" name="_411__FDSAUDITLINK__" vbProcedure="false">{"fdsup://Directions/FactSet Auditing Viewer?action=AUDIT_VALUE&amp;DB=129&amp;ID1=612528&amp;VALUEID=01001&amp;SDATE=2009&amp;PERIODTYPE=ANN_STD&amp;SCFT=3&amp;window=popup_no_bar&amp;width=385&amp;height=120&amp;START_MAXIMIZED=FALSE&amp;creator=factset&amp;display_string=Audit"}</definedName>
    <definedName function="false" hidden="true" localSheetId="2" name="_4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224"}</definedName>
    <definedName function="false" hidden="true" localSheetId="2" name="_4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223"}</definedName>
    <definedName function="false" hidden="true" localSheetId="2" name="_4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222"}</definedName>
    <definedName function="false" hidden="true" localSheetId="2" name="_4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221"}</definedName>
    <definedName function="false" hidden="true" localSheetId="2" name="_4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220"}</definedName>
    <definedName function="false" hidden="true" localSheetId="2" name="_4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219"}</definedName>
    <definedName function="false" hidden="true" localSheetId="2" name="_4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218"}</definedName>
    <definedName function="false" hidden="true" localSheetId="2" name="_4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217"}</definedName>
    <definedName function="false" hidden="true" localSheetId="2" name="_41__FDSAUDITLINK__" vbProcedure="false">{"fdsup://Directions/FactSet Auditing Viewer?action=AUDIT_VALUE&amp;DB=129&amp;ID1=549557&amp;VALUEID=03261&amp;SDATE=2010&amp;PERIODTYPE=ANN_STD&amp;SCFT=3&amp;window=popup_no_bar&amp;width=385&amp;height=120&amp;START_MAXIMIZED=FALSE&amp;creator=factset&amp;display_string=Audit"}</definedName>
    <definedName function="false" hidden="true" localSheetId="2" name="_4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216"}</definedName>
    <definedName function="false" hidden="true" localSheetId="2" name="_4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215"}</definedName>
    <definedName function="false" hidden="true" localSheetId="2" name="_4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214"}</definedName>
    <definedName function="false" hidden="true" localSheetId="2" name="_4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213"}</definedName>
    <definedName function="false" hidden="true" localSheetId="2" name="_4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212"}</definedName>
    <definedName function="false" hidden="true" localSheetId="2" name="_4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211"}</definedName>
    <definedName function="false" hidden="true" localSheetId="2" name="_4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210"}</definedName>
    <definedName function="false" hidden="true" localSheetId="2" name="_4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209"}</definedName>
    <definedName function="false" hidden="true" localSheetId="2" name="_4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208"}</definedName>
    <definedName function="false" hidden="true" localSheetId="2" name="_4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207"}</definedName>
    <definedName function="false" hidden="true" localSheetId="2" name="_42__FDSAUDITLINK__" vbProcedure="false">{"fdsup://Directions/FactSet Auditing Viewer?action=AUDIT_VALUE&amp;DB=129&amp;ID1=744420&amp;VALUEID=03261&amp;SDATE=2010&amp;PERIODTYPE=ANN_STD&amp;SCFT=3&amp;window=popup_no_bar&amp;width=385&amp;height=120&amp;START_MAXIMIZED=FALSE&amp;creator=factset&amp;display_string=Audit"}</definedName>
    <definedName function="false" hidden="true" localSheetId="2" name="_4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206"}</definedName>
    <definedName function="false" hidden="true" localSheetId="2" name="_4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205"}</definedName>
    <definedName function="false" hidden="true" localSheetId="2" name="_4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204"}</definedName>
    <definedName function="false" hidden="true" localSheetId="2" name="_4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203"}</definedName>
    <definedName function="false" hidden="true" localSheetId="2" name="_4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202"}</definedName>
    <definedName function="false" hidden="true" localSheetId="2" name="_4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201"}</definedName>
    <definedName function="false" hidden="true" localSheetId="2" name="_4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200"}</definedName>
    <definedName function="false" hidden="true" localSheetId="2" name="_4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199"}</definedName>
    <definedName function="false" hidden="true" localSheetId="2" name="_4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198"}</definedName>
    <definedName function="false" hidden="true" localSheetId="2" name="_4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197"}</definedName>
    <definedName function="false" hidden="true" localSheetId="2" name="_43__FDSAUDITLINK__" vbProcedure="false">{"fdsup://Directions/FactSet Auditing Viewer?action=AUDIT_VALUE&amp;DB=129&amp;ID1=664076&amp;VALUEID=03261&amp;SDATE=201102&amp;PERIODTYPE=QTR_STD&amp;SCFT=3&amp;window=popup_no_bar&amp;width=385&amp;height=120&amp;START_MAXIMIZED=FALSE&amp;creator=factset&amp;display_string=Audit"}</definedName>
    <definedName function="false" hidden="true" localSheetId="2" name="_4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196"}</definedName>
    <definedName function="false" hidden="true" localSheetId="2" name="_4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195"}</definedName>
    <definedName function="false" hidden="true" localSheetId="2" name="_4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194"}</definedName>
    <definedName function="false" hidden="true" localSheetId="2" name="_4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193"}</definedName>
    <definedName function="false" hidden="true" localSheetId="2" name="_4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192"}</definedName>
    <definedName function="false" hidden="true" localSheetId="2" name="_4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191"}</definedName>
    <definedName function="false" hidden="true" localSheetId="2" name="_4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190"}</definedName>
    <definedName function="false" hidden="true" localSheetId="2" name="_4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189"}</definedName>
    <definedName function="false" hidden="true" localSheetId="2" name="_4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188"}</definedName>
    <definedName function="false" hidden="true" localSheetId="2" name="_4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187"}</definedName>
    <definedName function="false" hidden="true" localSheetId="2" name="_44__FDSAUDITLINK__" vbProcedure="false">{"fdsup://Directions/FactSet Auditing Viewer?action=AUDIT_VALUE&amp;DB=129&amp;ID1=B1V74X&amp;VALUEID=03261&amp;SDATE=201103&amp;PERIODTYPE=QTR_STD&amp;SCFT=3&amp;window=popup_no_bar&amp;width=385&amp;height=120&amp;START_MAXIMIZED=FALSE&amp;creator=factset&amp;display_string=Audit"}</definedName>
    <definedName function="false" hidden="true" localSheetId="2" name="_4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186"}</definedName>
    <definedName function="false" hidden="true" localSheetId="2" name="_4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185"}</definedName>
    <definedName function="false" hidden="true" localSheetId="2" name="_4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184"}</definedName>
    <definedName function="false" hidden="true" localSheetId="2" name="_4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183"}</definedName>
    <definedName function="false" hidden="true" localSheetId="2" name="_4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182"}</definedName>
    <definedName function="false" hidden="true" localSheetId="2" name="_4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181"}</definedName>
    <definedName function="false" hidden="true" localSheetId="2" name="_4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180"}</definedName>
    <definedName function="false" hidden="true" localSheetId="2" name="_4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179"}</definedName>
    <definedName function="false" hidden="true" localSheetId="2" name="_4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178"}</definedName>
    <definedName function="false" hidden="true" localSheetId="2" name="_459__FDSAUDITLINK__" vbProcedure="false">{"fdsup://Directions/FactSet Auditing Viewer?action=AUDIT_VALUE&amp;DB=129&amp;ID1=17275R10&amp;VALUEID=02001&amp;SDATE=201202&amp;PERIODTYPE=QTR_STD&amp;SCFT=3&amp;window=popup_no_bar&amp;width=385&amp;height=120&amp;START_MAXIMIZED=FALSE&amp;creator=factset&amp;display_string=Audit"}</definedName>
    <definedName function="false" hidden="true" localSheetId="2" name="_45__FDSAUDITLINK__" vbProcedure="false">{"fdsup://Directions/FactSet Auditing Viewer?action=AUDIT_VALUE&amp;DB=129&amp;ID1=501722&amp;VALUEID=03261&amp;SDATE=201101&amp;PERIODTYPE=SEMI_STD&amp;SCFT=3&amp;window=popup_no_bar&amp;width=385&amp;height=120&amp;START_MAXIMIZED=FALSE&amp;creator=factset&amp;display_string=Audit"}</definedName>
    <definedName function="false" hidden="true" localSheetId="2" name="_460__FDSAUDITLINK__" vbProcedure="false">{"fdsup://directions/FAT Viewer?action=UPDATE&amp;creator=factset&amp;DYN_ARGS=TRUE&amp;DOC_NAME=FAT:FQL_AUDITING_CLIENT_TEMPLATE.FAT&amp;display_string=Audit&amp;VAR:KEY=EXIBAXMTYX&amp;VAR:QUERY=RkZfTkVUX0lOQyhBTk4sMDMvMjAxMSwsLFJGLFVTRCk=&amp;WINDOW=FIRST_POPUP&amp;HEIGHT=450&amp;WIDTH=450&amp;","START_MAXIMIZED=FALSE&amp;VAR:CALENDAR=FIVEDAY&amp;VAR:SYMBOL=87150310&amp;VAR:INDEX=0"}</definedName>
    <definedName function="false" hidden="true" localSheetId="2" name="_461__FDSAUDITLINK__" vbProcedure="false">{"fdsup://directions/FAT Viewer?action=UPDATE&amp;creator=factset&amp;DYN_ARGS=TRUE&amp;DOC_NAME=FAT:FQL_AUDITING_CLIENT_TEMPLATE.FAT&amp;display_string=Audit&amp;VAR:KEY=MRSLAJOFAR&amp;VAR:QUERY=RkZfTkVUX0lOQyhBTk4sMDMvMjAxMCwsLFJGLFVTRCk=&amp;WINDOW=FIRST_POPUP&amp;HEIGHT=450&amp;WIDTH=450&amp;","START_MAXIMIZED=FALSE&amp;VAR:CALENDAR=FIVEDAY&amp;VAR:SYMBOL=87150310&amp;VAR:INDEX=0"}</definedName>
    <definedName function="false" hidden="true" localSheetId="2" name="_462__FDSAUDITLINK__" vbProcedure="false">{"fdsup://directions/FAT Viewer?action=UPDATE&amp;creator=factset&amp;DYN_ARGS=TRUE&amp;DOC_NAME=FAT:FQL_AUDITING_CLIENT_TEMPLATE.FAT&amp;display_string=Audit&amp;VAR:KEY=SLMZERYVSN&amp;VAR:QUERY=RkZfTkVUX0lOQyhBTk4sMDMvMjAwOSwsLFJGLFVTRCk=&amp;WINDOW=FIRST_POPUP&amp;HEIGHT=450&amp;WIDTH=450&amp;","START_MAXIMIZED=FALSE&amp;VAR:CALENDAR=FIVEDAY&amp;VAR:SYMBOL=87150310&amp;VAR:INDEX=0"}</definedName>
    <definedName function="false" hidden="true" localSheetId="2" name="_463__FDSAUDITLINK__" vbProcedure="false">{"fdsup://directions/FAT Viewer?action=UPDATE&amp;creator=factset&amp;DYN_ARGS=TRUE&amp;DOC_NAME=FAT:FQL_AUDITING_CLIENT_TEMPLATE.FAT&amp;display_string=Audit&amp;VAR:KEY=MZYBCPYNQJ&amp;VAR:QUERY=RkZfRUJJVF9PUEVSKEFOTiwwMy8yMDExLCwsUkYsVVNEKQ==&amp;WINDOW=FIRST_POPUP&amp;HEIGHT=450&amp;WIDTH=","450&amp;START_MAXIMIZED=FALSE&amp;VAR:CALENDAR=FIVEDAY&amp;VAR:SYMBOL=87150310&amp;VAR:INDEX=0"}</definedName>
    <definedName function="false" hidden="true" localSheetId="2" name="_464__FDSAUDITLINK__" vbProcedure="false">{"fdsup://directions/FAT Viewer?action=UPDATE&amp;creator=factset&amp;DYN_ARGS=TRUE&amp;DOC_NAME=FAT:FQL_AUDITING_CLIENT_TEMPLATE.FAT&amp;display_string=Audit&amp;VAR:KEY=KLWDENAHSN&amp;VAR:QUERY=RkZfRUJJVF9PUEVSKEFOTiwwMy8yMDEwLCwsUkYsVVNEKQ==&amp;WINDOW=FIRST_POPUP&amp;HEIGHT=450&amp;WIDTH=","450&amp;START_MAXIMIZED=FALSE&amp;VAR:CALENDAR=FIVEDAY&amp;VAR:SYMBOL=87150310&amp;VAR:INDEX=0"}</definedName>
    <definedName function="false" hidden="true" localSheetId="2" name="_465__FDSAUDITLINK__" vbProcedure="false">{"fdsup://directions/FAT Viewer?action=UPDATE&amp;creator=factset&amp;DYN_ARGS=TRUE&amp;DOC_NAME=FAT:FQL_AUDITING_CLIENT_TEMPLATE.FAT&amp;display_string=Audit&amp;VAR:KEY=YRUNCNYHWV&amp;VAR:QUERY=RkZfRUJJVF9PUEVSKEFOTiwwMy8yMDA5LCwsUkYsVVNEKQ==&amp;WINDOW=FIRST_POPUP&amp;HEIGHT=450&amp;WIDTH=","450&amp;START_MAXIMIZED=FALSE&amp;VAR:CALENDAR=FIVEDAY&amp;VAR:SYMBOL=87150310&amp;VAR:INDEX=0"}</definedName>
    <definedName function="false" hidden="true" localSheetId="2" name="_466__FDSAUDITLINK__" vbProcedure="false">{"fdsup://directions/FAT Viewer?action=UPDATE&amp;creator=factset&amp;DYN_ARGS=TRUE&amp;DOC_NAME=FAT:FQL_AUDITING_CLIENT_TEMPLATE.FAT&amp;display_string=Audit&amp;VAR:KEY=EDSFYPQVQV&amp;VAR:QUERY=RkZfRUJJVERBX09QRVIoQU5OLDAzLzIwMTEsLCxSRixVU0Qp&amp;WINDOW=FIRST_POPUP&amp;HEIGHT=450&amp;WIDTH=","450&amp;START_MAXIMIZED=FALSE&amp;VAR:CALENDAR=FIVEDAY&amp;VAR:SYMBOL=87150310&amp;VAR:INDEX=0"}</definedName>
    <definedName function="false" hidden="true" localSheetId="2" name="_467__FDSAUDITLINK__" vbProcedure="false">{"fdsup://directions/FAT Viewer?action=UPDATE&amp;creator=factset&amp;DYN_ARGS=TRUE&amp;DOC_NAME=FAT:FQL_AUDITING_CLIENT_TEMPLATE.FAT&amp;display_string=Audit&amp;VAR:KEY=IFCXCDQPOX&amp;VAR:QUERY=RkZfRUJJVERBX09QRVIoQU5OLDAzLzIwMTAsLCxSRixVU0Qp&amp;WINDOW=FIRST_POPUP&amp;HEIGHT=450&amp;WIDTH=","450&amp;START_MAXIMIZED=FALSE&amp;VAR:CALENDAR=FIVEDAY&amp;VAR:SYMBOL=87150310&amp;VAR:INDEX=0"}</definedName>
    <definedName function="false" hidden="true" localSheetId="2" name="_468__FDSAUDITLINK__" vbProcedure="false">{"fdsup://directions/FAT Viewer?action=UPDATE&amp;creator=factset&amp;DYN_ARGS=TRUE&amp;DOC_NAME=FAT:FQL_AUDITING_CLIENT_TEMPLATE.FAT&amp;display_string=Audit&amp;VAR:KEY=YNUFMLODQN&amp;VAR:QUERY=RkZfRUJJVERBX09QRVIoQU5OLDAzLzIwMDksLCxSRixVU0Qp&amp;WINDOW=FIRST_POPUP&amp;HEIGHT=450&amp;WIDTH=","450&amp;START_MAXIMIZED=FALSE&amp;VAR:CALENDAR=FIVEDAY&amp;VAR:SYMBOL=87150310&amp;VAR:INDEX=0"}</definedName>
    <definedName function="false" hidden="true" localSheetId="2" name="_469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2" name="_46__FDSAUDITLINK__" vbProcedure="false">{"fdsup://Directions/FactSet Auditing Viewer?action=AUDIT_VALUE&amp;DB=129&amp;ID1=553738&amp;VALUEID=03261&amp;SDATE=201103&amp;PERIODTYPE=QTR_STD&amp;SCFT=3&amp;window=popup_no_bar&amp;width=385&amp;height=120&amp;START_MAXIMIZED=FALSE&amp;creator=factset&amp;display_string=Audit"}</definedName>
    <definedName function="false" hidden="true" localSheetId="2" name="_470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2" name="_471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localSheetId="2" name="_472__FDSAUDITLINK__" vbProcedure="false">{"fdsup://directions/FAT Viewer?action=UPDATE&amp;creator=factset&amp;DYN_ARGS=TRUE&amp;DOC_NAME=FAT:FQL_AUDITING_CLIENT_TEMPLATE.FAT&amp;display_string=Audit&amp;VAR:KEY=YFGVCXCPIL&amp;VAR:QUERY=RkZfTkVUX0lOQyhBTk4sMTIvMjAxMSwsLFJGLFVTRCk=&amp;WINDOW=FIRST_POPUP&amp;HEIGHT=450&amp;WIDTH=450&amp;","START_MAXIMIZED=FALSE&amp;VAR:CALENDAR=FIVEDAY&amp;VAR:SYMBOL=48203R10&amp;VAR:INDEX=0"}</definedName>
    <definedName function="false" hidden="true" localSheetId="2" name="_473__FDSAUDITLINK__" vbProcedure="false">{"fdsup://directions/FAT Viewer?action=UPDATE&amp;creator=factset&amp;DYN_ARGS=TRUE&amp;DOC_NAME=FAT:FQL_AUDITING_CLIENT_TEMPLATE.FAT&amp;display_string=Audit&amp;VAR:KEY=MPYPEBYZIF&amp;VAR:QUERY=RkZfTkVUX0lOQyhBTk4sMTIvMjAxMCwsLFJGLFVTRCk=&amp;WINDOW=FIRST_POPUP&amp;HEIGHT=450&amp;WIDTH=450&amp;","START_MAXIMIZED=FALSE&amp;VAR:CALENDAR=FIVEDAY&amp;VAR:SYMBOL=48203R10&amp;VAR:INDEX=0"}</definedName>
    <definedName function="false" hidden="true" localSheetId="2" name="_474__FDSAUDITLINK__" vbProcedure="false">{"fdsup://directions/FAT Viewer?action=UPDATE&amp;creator=factset&amp;DYN_ARGS=TRUE&amp;DOC_NAME=FAT:FQL_AUDITING_CLIENT_TEMPLATE.FAT&amp;display_string=Audit&amp;VAR:KEY=MXELAXINSF&amp;VAR:QUERY=RkZfTkVUX0lOQyhBTk4sMTIvMjAwOSwsLFJGLFVTRCk=&amp;WINDOW=FIRST_POPUP&amp;HEIGHT=450&amp;WIDTH=450&amp;","START_MAXIMIZED=FALSE&amp;VAR:CALENDAR=FIVEDAY&amp;VAR:SYMBOL=48203R10&amp;VAR:INDEX=0"}</definedName>
    <definedName function="false" hidden="true" localSheetId="2" name="_475__FDSAUDITLINK__" vbProcedure="false">{"fdsup://directions/FAT Viewer?action=UPDATE&amp;creator=factset&amp;DYN_ARGS=TRUE&amp;DOC_NAME=FAT:FQL_AUDITING_CLIENT_TEMPLATE.FAT&amp;display_string=Audit&amp;VAR:KEY=YBOTYPOZMZ&amp;VAR:QUERY=RkZfRUJJVF9PUEVSKEFOTiwxMi8yMDExLCwsUkYsVVNEKQ==&amp;WINDOW=FIRST_POPUP&amp;HEIGHT=450&amp;WIDTH=","450&amp;START_MAXIMIZED=FALSE&amp;VAR:CALENDAR=FIVEDAY&amp;VAR:SYMBOL=48203R10&amp;VAR:INDEX=0"}</definedName>
    <definedName function="false" hidden="true" localSheetId="2" name="_476__FDSAUDITLINK__" vbProcedure="false">{"fdsup://directions/FAT Viewer?action=UPDATE&amp;creator=factset&amp;DYN_ARGS=TRUE&amp;DOC_NAME=FAT:FQL_AUDITING_CLIENT_TEMPLATE.FAT&amp;display_string=Audit&amp;VAR:KEY=WLENGTCXMH&amp;VAR:QUERY=RkZfRUJJVF9PUEVSKEFOTiwxMi8yMDEwLCwsUkYsVVNEKQ==&amp;WINDOW=FIRST_POPUP&amp;HEIGHT=450&amp;WIDTH=","450&amp;START_MAXIMIZED=FALSE&amp;VAR:CALENDAR=FIVEDAY&amp;VAR:SYMBOL=48203R10&amp;VAR:INDEX=0"}</definedName>
    <definedName function="false" hidden="true" localSheetId="2" name="_477__FDSAUDITLINK__" vbProcedure="false">{"fdsup://directions/FAT Viewer?action=UPDATE&amp;creator=factset&amp;DYN_ARGS=TRUE&amp;DOC_NAME=FAT:FQL_AUDITING_CLIENT_TEMPLATE.FAT&amp;display_string=Audit&amp;VAR:KEY=EJENWLOJOX&amp;VAR:QUERY=RkZfRUJJVF9PUEVSKEFOTiwxMi8yMDA5LCwsUkYsVVNEKQ==&amp;WINDOW=FIRST_POPUP&amp;HEIGHT=450&amp;WIDTH=","450&amp;START_MAXIMIZED=FALSE&amp;VAR:CALENDAR=FIVEDAY&amp;VAR:SYMBOL=48203R10&amp;VAR:INDEX=0"}</definedName>
    <definedName function="false" hidden="true" localSheetId="2" name="_478__FDSAUDITLINK__" vbProcedure="false">{"fdsup://directions/FAT Viewer?action=UPDATE&amp;creator=factset&amp;DYN_ARGS=TRUE&amp;DOC_NAME=FAT:FQL_AUDITING_CLIENT_TEMPLATE.FAT&amp;display_string=Audit&amp;VAR:KEY=BIFOPAXELI&amp;VAR:QUERY=RkZfRUJJVERBX09QRVIoQU5OLDEyLzIwMTEsLCxSRixIS0Qp&amp;WINDOW=FIRST_POPUP&amp;HEIGHT=450&amp;WIDTH=","450&amp;START_MAXIMIZED=FALSE&amp;VAR:CALENDAR=FIVEDAY&amp;VAR:SYMBOL=B0B8Z1&amp;VAR:INDEX=0"}</definedName>
    <definedName function="false" hidden="true" localSheetId="2" name="_479__FDSAUDITLINK__" vbProcedure="false">{"fdsup://directions/FAT Viewer?action=UPDATE&amp;creator=factset&amp;DYN_ARGS=TRUE&amp;DOC_NAME=FAT:FQL_AUDITING_CLIENT_TEMPLATE.FAT&amp;display_string=Audit&amp;VAR:KEY=PYVENEZKZU&amp;VAR:QUERY=RkZfRUJJVERBX09QRVIoQU5OLDEyLzIwMTAsLCxSRixIS0Qp&amp;WINDOW=FIRST_POPUP&amp;HEIGHT=450&amp;WIDTH=","450&amp;START_MAXIMIZED=FALSE&amp;VAR:CALENDAR=FIVEDAY&amp;VAR:SYMBOL=B0B8Z1&amp;VAR:INDEX=0"}</definedName>
    <definedName function="false" hidden="true" localSheetId="2" name="_47__FDSAUDITLINK__" vbProcedure="false">{"fdsup://Directions/FactSet Auditing Viewer?action=AUDIT_VALUE&amp;DB=129&amp;ID1=B03MPP&amp;VALUEID=03261&amp;SDATE=201102&amp;PERIODTYPE=QTR_STD&amp;SCFT=3&amp;window=popup_no_bar&amp;width=385&amp;height=120&amp;START_MAXIMIZED=FALSE&amp;creator=factset&amp;display_string=Audit"}</definedName>
    <definedName function="false" hidden="true" localSheetId="2" name="_480__FDSAUDITLINK__" vbProcedure="false">{"fdsup://directions/FAT Viewer?action=UPDATE&amp;creator=factset&amp;DYN_ARGS=TRUE&amp;DOC_NAME=FAT:FQL_AUDITING_CLIENT_TEMPLATE.FAT&amp;display_string=Audit&amp;VAR:KEY=DOXKBEJKDQ&amp;VAR:QUERY=RkZfRUJJVERBX09QRVIoQU5OLDEyLzIwMDksLCxSRixIS0Qp&amp;WINDOW=FIRST_POPUP&amp;HEIGHT=450&amp;WIDTH=","450&amp;START_MAXIMIZED=FALSE&amp;VAR:CALENDAR=FIVEDAY&amp;VAR:SYMBOL=B0B8Z1&amp;VAR:INDEX=0"}</definedName>
    <definedName function="false" hidden="true" localSheetId="2" name="_481__FDSAUDITLINK__" vbProcedure="false">{"fdsup://Directions/FactSet Auditing Viewer?action=AUDIT_VALUE&amp;DB=129&amp;ID1=B0B8Z1&amp;VALUEID=01001&amp;SDATE=2011&amp;PERIODTYPE=ANN_STD&amp;SCFT=3&amp;window=popup_no_bar&amp;width=385&amp;height=120&amp;START_MAXIMIZED=FALSE&amp;creator=factset&amp;display_string=Audit"}</definedName>
    <definedName function="false" hidden="true" localSheetId="2" name="_482__FDSAUDITLINK__" vbProcedure="false">{"fdsup://Directions/FactSet Auditing Viewer?action=AUDIT_VALUE&amp;DB=129&amp;ID1=B0B8Z1&amp;VALUEID=01001&amp;SDATE=2010&amp;PERIODTYPE=ANN_STD&amp;SCFT=3&amp;window=popup_no_bar&amp;width=385&amp;height=120&amp;START_MAXIMIZED=FALSE&amp;creator=factset&amp;display_string=Audit"}</definedName>
    <definedName function="false" hidden="true" localSheetId="2" name="_483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localSheetId="2" name="_484__FDSAUDITLINK__" vbProcedure="false">{"fdsup://directions/FAT Viewer?action=UPDATE&amp;creator=factset&amp;DYN_ARGS=TRUE&amp;DOC_NAME=FAT:FQL_AUDITING_CLIENT_TEMPLATE.FAT&amp;display_string=Audit&amp;VAR:KEY=WREPIFQJED&amp;VAR:QUERY=RkZfTkVUX0lOQyhBTk4sMDQvMjAxMSwsLFJGLFVTRCk=&amp;WINDOW=FIRST_POPUP&amp;HEIGHT=450&amp;WIDTH=450&amp;","START_MAXIMIZED=FALSE&amp;VAR:CALENDAR=FIVEDAY&amp;VAR:SYMBOL=09534T50&amp;VAR:INDEX=0"}</definedName>
    <definedName function="false" hidden="true" localSheetId="2" name="_485__FDSAUDITLINK__" vbProcedure="false">{"fdsup://directions/FAT Viewer?action=UPDATE&amp;creator=factset&amp;DYN_ARGS=TRUE&amp;DOC_NAME=FAT:FQL_AUDITING_CLIENT_TEMPLATE.FAT&amp;display_string=Audit&amp;VAR:KEY=IPOBKRENOH&amp;VAR:QUERY=RkZfTkVUX0lOQyhBTk4sMDQvMjAxMCwsLFJGLFVTRCk=&amp;WINDOW=FIRST_POPUP&amp;HEIGHT=450&amp;WIDTH=450&amp;","START_MAXIMIZED=FALSE&amp;VAR:CALENDAR=FIVEDAY&amp;VAR:SYMBOL=09534T50&amp;VAR:INDEX=0"}</definedName>
    <definedName function="false" hidden="true" localSheetId="2" name="_486__FDSAUDITLINK__" vbProcedure="false">{"fdsup://directions/FAT Viewer?action=UPDATE&amp;creator=factset&amp;DYN_ARGS=TRUE&amp;DOC_NAME=FAT:FQL_AUDITING_CLIENT_TEMPLATE.FAT&amp;display_string=Audit&amp;VAR:KEY=SJINOJATCN&amp;VAR:QUERY=RkZfTkVUX0lOQyhBTk4sMDQvMjAwOSwsLFJGLFVTRCk=&amp;WINDOW=FIRST_POPUP&amp;HEIGHT=450&amp;WIDTH=450&amp;","START_MAXIMIZED=FALSE&amp;VAR:CALENDAR=FIVEDAY&amp;VAR:SYMBOL=09534T50&amp;VAR:INDEX=0"}</definedName>
    <definedName function="false" hidden="true" localSheetId="2" name="_487__FDSAUDITLINK__" vbProcedure="false">{"fdsup://directions/FAT Viewer?action=UPDATE&amp;creator=factset&amp;DYN_ARGS=TRUE&amp;DOC_NAME=FAT:FQL_AUDITING_CLIENT_TEMPLATE.FAT&amp;display_string=Audit&amp;VAR:KEY=IRQTGDUFGX&amp;VAR:QUERY=RkZfRUJJVF9PUEVSKEFOTiwwNC8yMDExLCwsUkYsVVNEKQ==&amp;WINDOW=FIRST_POPUP&amp;HEIGHT=450&amp;WIDTH=","450&amp;START_MAXIMIZED=FALSE&amp;VAR:CALENDAR=FIVEDAY&amp;VAR:SYMBOL=09534T50&amp;VAR:INDEX=0"}</definedName>
    <definedName function="false" hidden="true" localSheetId="2" name="_488__FDSAUDITLINK__" vbProcedure="false">{"fdsup://directions/FAT Viewer?action=UPDATE&amp;creator=factset&amp;DYN_ARGS=TRUE&amp;DOC_NAME=FAT:FQL_AUDITING_CLIENT_TEMPLATE.FAT&amp;display_string=Audit&amp;VAR:KEY=MBYLGLOVWB&amp;VAR:QUERY=RkZfRUJJVF9PUEVSKEFOTiwwNC8yMDEwLCwsUkYsVVNEKQ==&amp;WINDOW=FIRST_POPUP&amp;HEIGHT=450&amp;WIDTH=","450&amp;START_MAXIMIZED=FALSE&amp;VAR:CALENDAR=FIVEDAY&amp;VAR:SYMBOL=09534T50&amp;VAR:INDEX=0"}</definedName>
    <definedName function="false" hidden="true" localSheetId="2" name="_489__FDSAUDITLINK__" vbProcedure="false">{"fdsup://directions/FAT Viewer?action=UPDATE&amp;creator=factset&amp;DYN_ARGS=TRUE&amp;DOC_NAME=FAT:FQL_AUDITING_CLIENT_TEMPLATE.FAT&amp;display_string=Audit&amp;VAR:KEY=MFCRERWPMB&amp;VAR:QUERY=RkZfRUJJVF9PUEVSKEFOTiwwNC8yMDA5LCwsUkYsVVNEKQ==&amp;WINDOW=FIRST_POPUP&amp;HEIGHT=450&amp;WIDTH=","450&amp;START_MAXIMIZED=FALSE&amp;VAR:CALENDAR=FIVEDAY&amp;VAR:SYMBOL=09534T50&amp;VAR:INDEX=0"}</definedName>
    <definedName function="false" hidden="true" localSheetId="2" name="_48__FDSAUDITLINK__" vbProcedure="false">{"fdsup://Directions/FactSet Auditing Viewer?action=AUDIT_VALUE&amp;DB=129&amp;ID1=B1YWHR&amp;VALUEID=02256&amp;SDATE=201103&amp;PERIODTYPE=QTR_STD&amp;SCFT=3&amp;window=popup_no_bar&amp;width=385&amp;height=120&amp;START_MAXIMIZED=FALSE&amp;creator=factset&amp;display_string=Audit"}</definedName>
    <definedName function="false" hidden="true" localSheetId="2" name="_490__FDSAUDITLINK__" vbProcedure="false">{"fdsup://directions/FAT Viewer?action=UPDATE&amp;creator=factset&amp;DYN_ARGS=TRUE&amp;DOC_NAME=FAT:FQL_AUDITING_CLIENT_TEMPLATE.FAT&amp;display_string=Audit&amp;VAR:KEY=MLSNOFIJGB&amp;VAR:QUERY=RkZfRUJJVERBX09QRVIoQU5OLDA0LzIwMTEsLCxSRixVU0Qp&amp;WINDOW=FIRST_POPUP&amp;HEIGHT=450&amp;WIDTH=","450&amp;START_MAXIMIZED=FALSE&amp;VAR:CALENDAR=FIVEDAY&amp;VAR:SYMBOL=09534T50&amp;VAR:INDEX=0"}</definedName>
    <definedName function="false" hidden="true" localSheetId="2" name="_491__FDSAUDITLINK__" vbProcedure="false">{"fdsup://directions/FAT Viewer?action=UPDATE&amp;creator=factset&amp;DYN_ARGS=TRUE&amp;DOC_NAME=FAT:FQL_AUDITING_CLIENT_TEMPLATE.FAT&amp;display_string=Audit&amp;VAR:KEY=INOFIDWBIN&amp;VAR:QUERY=RkZfRUJJVERBX09QRVIoQU5OLDA0LzIwMTAsLCxSRixVU0Qp&amp;WINDOW=FIRST_POPUP&amp;HEIGHT=450&amp;WIDTH=","450&amp;START_MAXIMIZED=FALSE&amp;VAR:CALENDAR=FIVEDAY&amp;VAR:SYMBOL=09534T50&amp;VAR:INDEX=0"}</definedName>
    <definedName function="false" hidden="true" localSheetId="2" name="_492__FDSAUDITLINK__" vbProcedure="false">{"fdsup://directions/FAT Viewer?action=UPDATE&amp;creator=factset&amp;DYN_ARGS=TRUE&amp;DOC_NAME=FAT:FQL_AUDITING_CLIENT_TEMPLATE.FAT&amp;display_string=Audit&amp;VAR:KEY=QPKFOXKBOD&amp;VAR:QUERY=RkZfRUJJVERBX09QRVIoQU5OLDA0LzIwMDksLCxSRixVU0Qp&amp;WINDOW=FIRST_POPUP&amp;HEIGHT=450&amp;WIDTH=","450&amp;START_MAXIMIZED=FALSE&amp;VAR:CALENDAR=FIVEDAY&amp;VAR:SYMBOL=09534T50&amp;VAR:INDEX=0"}</definedName>
    <definedName function="false" hidden="true" localSheetId="2" name="_493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2" name="_494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localSheetId="2" name="_495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2" name="_496__FDSAUDITLINK__" vbProcedure="false">{"fdsup://directions/FAT Viewer?action=UPDATE&amp;creator=factset&amp;DYN_ARGS=TRUE&amp;DOC_NAME=FAT:FQL_AUDITING_CLIENT_TEMPLATE.FAT&amp;display_string=Audit&amp;VAR:KEY=ADSNABYTAR&amp;VAR:QUERY=RkZfTkVUX0lOQyhBTk4sMTIvMjAxMSwsLFJGLFVTRCk=&amp;WINDOW=FIRST_POPUP&amp;HEIGHT=450&amp;WIDTH=450&amp;","START_MAXIMIZED=FALSE&amp;VAR:CALENDAR=FIVEDAY&amp;VAR:SYMBOL=CHKP&amp;VAR:INDEX=0"}</definedName>
    <definedName function="false" hidden="true" localSheetId="2" name="_497__FDSAUDITLINK__" vbProcedure="false">{"fdsup://directions/FAT Viewer?action=UPDATE&amp;creator=factset&amp;DYN_ARGS=TRUE&amp;DOC_NAME=FAT:FQL_AUDITING_CLIENT_TEMPLATE.FAT&amp;display_string=Audit&amp;VAR:KEY=ORAHOXIZOL&amp;VAR:QUERY=RkZfTkVUX0lOQyhBTk4sMTIvMjAxMCwsLFJGLFVTRCk=&amp;WINDOW=FIRST_POPUP&amp;HEIGHT=450&amp;WIDTH=450&amp;","START_MAXIMIZED=FALSE&amp;VAR:CALENDAR=FIVEDAY&amp;VAR:SYMBOL=CHKP&amp;VAR:INDEX=0"}</definedName>
    <definedName function="false" hidden="true" localSheetId="2" name="_498__FDSAUDITLINK__" vbProcedure="false">{"fdsup://directions/FAT Viewer?action=UPDATE&amp;creator=factset&amp;DYN_ARGS=TRUE&amp;DOC_NAME=FAT:FQL_AUDITING_CLIENT_TEMPLATE.FAT&amp;display_string=Audit&amp;VAR:KEY=ULIZETMFWH&amp;VAR:QUERY=RkZfTkVUX0lOQyhBTk4sMTIvMjAwOSwsLFJGLFVTRCk=&amp;WINDOW=FIRST_POPUP&amp;HEIGHT=450&amp;WIDTH=450&amp;","START_MAXIMIZED=FALSE&amp;VAR:CALENDAR=FIVEDAY&amp;VAR:SYMBOL=CHKP&amp;VAR:INDEX=0"}</definedName>
    <definedName function="false" hidden="true" localSheetId="2" name="_499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2" name="_49__FDSAUDITLINK__" vbProcedure="false">{"fdsup://Directions/FactSet Auditing Viewer?action=AUDIT_VALUE&amp;DB=129&amp;ID1=B1YWHR&amp;VALUEID=03426&amp;SDATE=201103&amp;PERIODTYPE=QTR_STD&amp;SCFT=3&amp;window=popup_no_bar&amp;width=385&amp;height=120&amp;START_MAXIMIZED=FALSE&amp;creator=factset&amp;display_string=Audit"}</definedName>
    <definedName function="false" hidden="true" localSheetId="2" name="_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632"}</definedName>
    <definedName function="false" hidden="true" localSheetId="2" name="_500__FDSAUDITLINK__" vbProcedure="false">{"fdsup://directions/FAT Viewer?action=UPDATE&amp;creator=factset&amp;DYN_ARGS=TRUE&amp;DOC_NAME=FAT:FQL_AUDITING_CLIENT_TEMPLATE.FAT&amp;display_string=Audit&amp;VAR:KEY=MRQTETUJQH&amp;VAR:QUERY=RkZfRUJJVF9PUEVSKEFOTiwxMi8yMDEwLCwsUkYsVVNEKQ==&amp;WINDOW=FIRST_POPUP&amp;HEIGHT=450&amp;WIDTH=","450&amp;START_MAXIMIZED=FALSE&amp;VAR:CALENDAR=FIVEDAY&amp;VAR:SYMBOL=CHKP&amp;VAR:INDEX=0"}</definedName>
    <definedName function="false" hidden="true" localSheetId="2" name="_501__FDSAUDITLINK__" vbProcedure="false">{"fdsup://directions/FAT Viewer?action=UPDATE&amp;creator=factset&amp;DYN_ARGS=TRUE&amp;DOC_NAME=FAT:FQL_AUDITING_CLIENT_TEMPLATE.FAT&amp;display_string=Audit&amp;VAR:KEY=MVQNGVGDCH&amp;VAR:QUERY=RkZfRUJJVF9PUEVSKEFOTiwxMi8yMDA5LCwsUkYsVVNEKQ==&amp;WINDOW=FIRST_POPUP&amp;HEIGHT=450&amp;WIDTH=","450&amp;START_MAXIMIZED=FALSE&amp;VAR:CALENDAR=FIVEDAY&amp;VAR:SYMBOL=CHKP&amp;VAR:INDEX=0"}</definedName>
    <definedName function="false" hidden="true" localSheetId="2" name="_502__FDSAUDITLINK__" vbProcedure="false">{"fdsup://directions/FAT Viewer?action=UPDATE&amp;creator=factset&amp;DYN_ARGS=TRUE&amp;DOC_NAME=FAT:FQL_AUDITING_CLIENT_TEMPLATE.FAT&amp;display_string=Audit&amp;VAR:KEY=AXQNWFWJKN&amp;VAR:QUERY=RkZfRUJJVERBX09QRVIoQU5OLDEyLzIwMTEsLCxSRixVU0Qp&amp;WINDOW=FIRST_POPUP&amp;HEIGHT=450&amp;WIDTH=","450&amp;START_MAXIMIZED=FALSE&amp;VAR:CALENDAR=FIVEDAY&amp;VAR:SYMBOL=CHKP&amp;VAR:INDEX=0"}</definedName>
    <definedName function="false" hidden="true" localSheetId="2" name="_503__FDSAUDITLINK__" vbProcedure="false">{"fdsup://directions/FAT Viewer?action=UPDATE&amp;creator=factset&amp;DYN_ARGS=TRUE&amp;DOC_NAME=FAT:FQL_AUDITING_CLIENT_TEMPLATE.FAT&amp;display_string=Audit&amp;VAR:KEY=MVWFWTYBCT&amp;VAR:QUERY=RkZfRUJJVERBX09QRVIoQU5OLDEyLzIwMTAsLCxSRixVU0Qp&amp;WINDOW=FIRST_POPUP&amp;HEIGHT=450&amp;WIDTH=","450&amp;START_MAXIMIZED=FALSE&amp;VAR:CALENDAR=FIVEDAY&amp;VAR:SYMBOL=CHKP&amp;VAR:INDEX=0"}</definedName>
    <definedName function="false" hidden="true" localSheetId="2" name="_504__FDSAUDITLINK__" vbProcedure="false">{"fdsup://directions/FAT Viewer?action=UPDATE&amp;creator=factset&amp;DYN_ARGS=TRUE&amp;DOC_NAME=FAT:FQL_AUDITING_CLIENT_TEMPLATE.FAT&amp;display_string=Audit&amp;VAR:KEY=GZOPCHSDOD&amp;VAR:QUERY=RkZfRUJJVERBX09QRVIoQU5OLDEyLzIwMDksLCxSRixVU0Qp&amp;WINDOW=FIRST_POPUP&amp;HEIGHT=450&amp;WIDTH=","450&amp;START_MAXIMIZED=FALSE&amp;VAR:CALENDAR=FIVEDAY&amp;VAR:SYMBOL=CHKP&amp;VAR:INDEX=0"}</definedName>
    <definedName function="false" hidden="true" localSheetId="2" name="_505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2" name="_506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localSheetId="2" name="_507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localSheetId="2" name="_508__FDSAUDITLINK__" vbProcedure="false">{"fdsup://directions/FAT Viewer?action=UPDATE&amp;creator=factset&amp;DYN_ARGS=TRUE&amp;DOC_NAME=FAT:FQL_AUDITING_CLIENT_TEMPLATE.FAT&amp;display_string=Audit&amp;VAR:KEY=OFWTKBABYP&amp;VAR:QUERY=KChGRl9ERUJUKFFUUiwwLCwsUlMsRVVSKUBGRl9ERUJUKFNFTUksMCwsLFJTLEVVUikpQEZGX0RFQlQoQU5OL","DAsLCxSUyxFVVIpKQ==&amp;WINDOW=FIRST_POPUP&amp;HEIGHT=450&amp;WIDTH=450&amp;START_MAXIMIZED=FALSE&amp;VAR:CALENDAR=FIVEDAY&amp;VAR:SYMBOL=566716&amp;VAR:INDEX=0"}</definedName>
    <definedName function="false" hidden="true" localSheetId="2" name="_509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2" name="_50__FDSAUDITLINK__" vbProcedure="false">{"fdsup://Directions/FactSet Auditing Viewer?action=AUDIT_VALUE&amp;DB=129&amp;ID1=549557&amp;VALUEID=02256&amp;SDATE=201103&amp;PERIODTYPE=QTR_STD&amp;SCFT=3&amp;window=popup_no_bar&amp;width=385&amp;height=120&amp;START_MAXIMIZED=FALSE&amp;creator=factset&amp;display_string=Audit"}</definedName>
    <definedName function="false" hidden="true" localSheetId="2" name="_51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localSheetId="2" name="_511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localSheetId="2" name="_512__FDSAUDITLINK__" vbProcedure="false">{"fdsup://directions/FAT Viewer?action=UPDATE&amp;creator=factset&amp;DYN_ARGS=TRUE&amp;DOC_NAME=FAT:FQL_AUDITING_CLIENT_TEMPLATE.FAT&amp;display_string=Audit&amp;VAR:KEY=WJILODOPSL&amp;VAR:QUERY=RkZfTkVUX0lOQyhBTk4sMTIvMjAwOSwsLFJGLEVVUik=&amp;WINDOW=FIRST_POPUP&amp;HEIGHT=450&amp;WIDTH=450&amp;","START_MAXIMIZED=FALSE&amp;VAR:CALENDAR=FIVEDAY&amp;VAR:SYMBOL=566716&amp;VAR:INDEX=0"}</definedName>
    <definedName function="false" hidden="true" localSheetId="2" name="_513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localSheetId="2" name="_514__FDSAUDITLINK__" vbProcedure="false">{"fdsup://directions/FAT Viewer?action=UPDATE&amp;creator=factset&amp;DYN_ARGS=TRUE&amp;DOC_NAME=FAT:FQL_AUDITING_CLIENT_TEMPLATE.FAT&amp;display_string=Audit&amp;VAR:KEY=IXCLSZYTGP&amp;VAR:QUERY=RkZfRUJJVERBX09QRVIoQU5OLDEyLzIwMTEsLCxSRixFVVIp&amp;WINDOW=FIRST_POPUP&amp;HEIGHT=450&amp;WIDTH=","450&amp;START_MAXIMIZED=FALSE&amp;VAR:CALENDAR=FIVEDAY&amp;VAR:SYMBOL=566716&amp;VAR:INDEX=0"}</definedName>
    <definedName function="false" hidden="true" localSheetId="2" name="_515__FDSAUDITLINK__" vbProcedure="false">{"fdsup://directions/FAT Viewer?action=UPDATE&amp;creator=factset&amp;DYN_ARGS=TRUE&amp;DOC_NAME=FAT:FQL_AUDITING_CLIENT_TEMPLATE.FAT&amp;display_string=Audit&amp;VAR:KEY=QJQFMZYXKL&amp;VAR:QUERY=RkZfRUJJVERBX09QRVIoQU5OLDEyLzIwMDksLCxSRixFVVIp&amp;WINDOW=FIRST_POPUP&amp;HEIGHT=450&amp;WIDTH=","450&amp;START_MAXIMIZED=FALSE&amp;VAR:CALENDAR=FIVEDAY&amp;VAR:SYMBOL=566716&amp;VAR:INDEX=0"}</definedName>
    <definedName function="false" hidden="true" localSheetId="2" name="_516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localSheetId="2" name="_517__FDSAUDITLINK__" vbProcedure="false">{"fdsup://directions/FAT Viewer?action=UPDATE&amp;creator=factset&amp;DYN_ARGS=TRUE&amp;DOC_NAME=FAT:FQL_AUDITING_CLIENT_TEMPLATE.FAT&amp;display_string=Audit&amp;VAR:KEY=IVUJUBOTEF&amp;VAR:QUERY=RkZfTkVUX0lOQyhBTk4sMTIvMjAxMSwsLFJGLEVVUik=&amp;WINDOW=FIRST_POPUP&amp;HEIGHT=450&amp;WIDTH=450&amp;","START_MAXIMIZED=FALSE&amp;VAR:CALENDAR=FIVEDAY&amp;VAR:SYMBOL=566716&amp;VAR:INDEX=0"}</definedName>
    <definedName function="false" hidden="true" localSheetId="2" name="_518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localSheetId="2" name="_519__FDSAUDITLINK__" vbProcedure="false">{"fdsup://directions/FAT Viewer?action=UPDATE&amp;creator=factset&amp;DYN_ARGS=TRUE&amp;DOC_NAME=FAT:FQL_AUDITING_CLIENT_TEMPLATE.FAT&amp;display_string=Audit&amp;VAR:KEY=GNAXQHMJEH&amp;VAR:QUERY=RkZfRUJJVERBX09QRVIoQU5OLDEyLzIwMTAsLCxSRixFVVIp&amp;WINDOW=FIRST_POPUP&amp;HEIGHT=450&amp;WIDTH=","450&amp;START_MAXIMIZED=FALSE&amp;VAR:CALENDAR=FIVEDAY&amp;VAR:SYMBOL=566716&amp;VAR:INDEX=0"}</definedName>
    <definedName function="false" hidden="true" localSheetId="2" name="_51__FDSAUDITLINK__" vbProcedure="false">{"fdsup://Directions/FactSet Auditing Viewer?action=AUDIT_VALUE&amp;DB=129&amp;ID1=B18V86&amp;VALUEID=02256&amp;SDATE=201101&amp;PERIODTYPE=SEMI_STD&amp;SCFT=3&amp;window=popup_no_bar&amp;width=385&amp;height=120&amp;START_MAXIMIZED=FALSE&amp;creator=factset&amp;display_string=Audit"}</definedName>
    <definedName function="false" hidden="true" localSheetId="2" name="_520__FDSAUDITLINK__" vbProcedure="false">{"fdsup://directions/FAT Viewer?action=UPDATE&amp;creator=factset&amp;DYN_ARGS=TRUE&amp;DOC_NAME=FAT:FQL_AUDITING_CLIENT_TEMPLATE.FAT&amp;display_string=Audit&amp;VAR:KEY=GVONCZSZOZ&amp;VAR:QUERY=RkZfRUJJVF9PUEVSKEFOTiwwNy8yMDExLCwsUkYsVVNEKQ==&amp;WINDOW=FIRST_POPUP&amp;HEIGHT=450&amp;WIDTH=","450&amp;START_MAXIMIZED=FALSE&amp;VAR:CALENDAR=FIVEDAY&amp;VAR:SYMBOL=17275R10&amp;VAR:INDEX=0"}</definedName>
    <definedName function="false" hidden="true" localSheetId="2" name="_521__FDSAUDITLINK__" vbProcedure="false">{"fdsup://directions/FAT Viewer?action=UPDATE&amp;creator=factset&amp;DYN_ARGS=TRUE&amp;DOC_NAME=FAT:FQL_AUDITING_CLIENT_TEMPLATE.FAT&amp;display_string=Audit&amp;VAR:KEY=SROBUBSZOB&amp;VAR:QUERY=RkZfTkVUX0lOQyhBTk4sMTIvMjAxMCwsLFJGLEtSVyk=&amp;WINDOW=FIRST_POPUP&amp;HEIGHT=450&amp;WIDTH=450&amp;","START_MAXIMIZED=FALSE&amp;VAR:CALENDAR=FIVEDAY&amp;VAR:SYMBOL=640627&amp;VAR:INDEX=0"}</definedName>
    <definedName function="false" hidden="true" localSheetId="2" name="_522__FDSAUDITLINK__" vbProcedure="false">{"fdsup://directions/FAT Viewer?action=UPDATE&amp;creator=factset&amp;DYN_ARGS=TRUE&amp;DOC_NAME=FAT:FQL_AUDITING_CLIENT_TEMPLATE.FAT&amp;display_string=Audit&amp;VAR:KEY=YBAFCXKTSL&amp;VAR:QUERY=RkZfTkVUX0lOQyhBTk4sMTIvMjAwOSwsLFJGLEtSVyk=&amp;WINDOW=FIRST_POPUP&amp;HEIGHT=450&amp;WIDTH=450&amp;","START_MAXIMIZED=FALSE&amp;VAR:CALENDAR=FIVEDAY&amp;VAR:SYMBOL=640627&amp;VAR:INDEX=0"}</definedName>
    <definedName function="false" hidden="true" localSheetId="2" name="_523__FDSAUDITLINK__" vbProcedure="false">{"fdsup://directions/FAT Viewer?action=UPDATE&amp;creator=factset&amp;DYN_ARGS=TRUE&amp;DOC_NAME=FAT:FQL_AUDITING_CLIENT_TEMPLATE.FAT&amp;display_string=Audit&amp;VAR:KEY=CJSNOXCBAF&amp;VAR:QUERY=RkZfRUJJVF9PUEVSKEFOTiwxMi8yMDEwLCwsUkYsS1JXKQ==&amp;WINDOW=FIRST_POPUP&amp;HEIGHT=450&amp;WIDTH=","450&amp;START_MAXIMIZED=FALSE&amp;VAR:CALENDAR=FIVEDAY&amp;VAR:SYMBOL=640627&amp;VAR:INDEX=0"}</definedName>
    <definedName function="false" hidden="true" localSheetId="2" name="_524__FDSAUDITLINK__" vbProcedure="false">{"fdsup://directions/FAT Viewer?action=UPDATE&amp;creator=factset&amp;DYN_ARGS=TRUE&amp;DOC_NAME=FAT:FQL_AUDITING_CLIENT_TEMPLATE.FAT&amp;display_string=Audit&amp;VAR:KEY=YTGBCZEFEH&amp;VAR:QUERY=RkZfRUJJVF9PUEVSKEFOTiwxMi8yMDA5LCwsUkYsS1JXKQ==&amp;WINDOW=FIRST_POPUP&amp;HEIGHT=450&amp;WIDTH=","450&amp;START_MAXIMIZED=FALSE&amp;VAR:CALENDAR=FIVEDAY&amp;VAR:SYMBOL=640627&amp;VAR:INDEX=0"}</definedName>
    <definedName function="false" hidden="true" localSheetId="2" name="_525__FDSAUDITLINK__" vbProcedure="false">{"fdsup://directions/FAT Viewer?action=UPDATE&amp;creator=factset&amp;DYN_ARGS=TRUE&amp;DOC_NAME=FAT:FQL_AUDITING_CLIENT_TEMPLATE.FAT&amp;display_string=Audit&amp;VAR:KEY=YLWFKNSRCV&amp;VAR:QUERY=RkZfRUJJVF9PUEVSKEFOTiwwNy8yMDEwLCwsUkYsVVNEKQ==&amp;WINDOW=FIRST_POPUP&amp;HEIGHT=450&amp;WIDTH=","450&amp;START_MAXIMIZED=FALSE&amp;VAR:CALENDAR=FIVEDAY&amp;VAR:SYMBOL=17275R10&amp;VAR:INDEX=0"}</definedName>
    <definedName function="false" hidden="true" localSheetId="2" name="_526__FDSAUDITLINK__" vbProcedure="false">{"fdsup://directions/FAT Viewer?action=UPDATE&amp;creator=factset&amp;DYN_ARGS=TRUE&amp;DOC_NAME=FAT:FQL_AUDITING_CLIENT_TEMPLATE.FAT&amp;display_string=Audit&amp;VAR:KEY=YLWTWHQPYT&amp;VAR:QUERY=RkZfRUJJVERBX09QRVIoQU5OLDEyLzIwMTAsLCxSRixLUlcp&amp;WINDOW=FIRST_POPUP&amp;HEIGHT=450&amp;WIDTH=","450&amp;START_MAXIMIZED=FALSE&amp;VAR:CALENDAR=FIVEDAY&amp;VAR:SYMBOL=640627&amp;VAR:INDEX=0"}</definedName>
    <definedName function="false" hidden="true" localSheetId="2" name="_527__FDSAUDITLINK__" vbProcedure="false">{"fdsup://directions/FAT Viewer?action=UPDATE&amp;creator=factset&amp;DYN_ARGS=TRUE&amp;DOC_NAME=FAT:FQL_AUDITING_CLIENT_TEMPLATE.FAT&amp;display_string=Audit&amp;VAR:KEY=IRKHMBSBSV&amp;VAR:QUERY=RkZfRUJJVERBX09QRVIoQU5OLDEyLzIwMDksLCxSRixLUlcp&amp;WINDOW=FIRST_POPUP&amp;HEIGHT=450&amp;WIDTH=","450&amp;START_MAXIMIZED=FALSE&amp;VAR:CALENDAR=FIVEDAY&amp;VAR:SYMBOL=640627&amp;VAR:INDEX=0"}</definedName>
    <definedName function="false" hidden="true" localSheetId="2" name="_528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localSheetId="2" name="_529__FDSAUDITLINK__" vbProcedure="false">{"fdsup://directions/FAT Viewer?action=UPDATE&amp;creator=factset&amp;DYN_ARGS=TRUE&amp;DOC_NAME=FAT:FQL_AUDITING_CLIENT_TEMPLATE.FAT&amp;display_string=Audit&amp;VAR:KEY=EXOJALCNIL&amp;VAR:QUERY=RkZfRUJJVF9PUEVSKEFOTiwwNy8yMDA5LCwsUkYsVVNEKQ==&amp;WINDOW=FIRST_POPUP&amp;HEIGHT=450&amp;WIDTH=","450&amp;START_MAXIMIZED=FALSE&amp;VAR:CALENDAR=FIVEDAY&amp;VAR:SYMBOL=17275R10&amp;VAR:INDEX=0"}</definedName>
    <definedName function="false" hidden="true" localSheetId="2" name="_52__FDSAUDITLINK__" vbProcedure="false">{"fdsup://Directions/FactSet Auditing Viewer?action=AUDIT_VALUE&amp;DB=129&amp;ID1=B18V86&amp;VALUEID=03261&amp;SDATE=201101&amp;PERIODTYPE=SEMI_STD&amp;SCFT=3&amp;window=popup_no_bar&amp;width=385&amp;height=120&amp;START_MAXIMIZED=FALSE&amp;creator=factset&amp;display_string=Audit"}</definedName>
    <definedName function="false" hidden="true" localSheetId="2" name="_530__FDSAUDITLINK__" vbProcedure="false">{"fdsup://directions/FAT Viewer?action=UPDATE&amp;creator=factset&amp;DYN_ARGS=TRUE&amp;DOC_NAME=FAT:FQL_AUDITING_CLIENT_TEMPLATE.FAT&amp;display_string=Audit&amp;VAR:KEY=YNOXGLONEV&amp;VAR:QUERY=RkZfRUJJVERBX09QRVIoQU5OLDA3LzIwMTEsLCxSRixVU0Qp&amp;WINDOW=FIRST_POPUP&amp;HEIGHT=450&amp;WIDTH=","450&amp;START_MAXIMIZED=FALSE&amp;VAR:CALENDAR=FIVEDAY&amp;VAR:SYMBOL=17275R10&amp;VAR:INDEX=0"}</definedName>
    <definedName function="false" hidden="true" localSheetId="2" name="_531__FDSAUDITLINK__" vbProcedure="false">{"fdsup://directions/FAT Viewer?action=UPDATE&amp;creator=factset&amp;DYN_ARGS=TRUE&amp;DOC_NAME=FAT:FQL_AUDITING_CLIENT_TEMPLATE.FAT&amp;display_string=Audit&amp;VAR:KEY=OJQTQHKNAD&amp;VAR:QUERY=RkZfRUJJVERBX09QRVIoQU5OLDA3LzIwMTAsLCxSRixVU0Qp&amp;WINDOW=FIRST_POPUP&amp;HEIGHT=450&amp;WIDTH=","450&amp;START_MAXIMIZED=FALSE&amp;VAR:CALENDAR=FIVEDAY&amp;VAR:SYMBOL=17275R10&amp;VAR:INDEX=0"}</definedName>
    <definedName function="false" hidden="true" localSheetId="2" name="_532__FDSAUDITLINK__" vbProcedure="false">{"fdsup://directions/FAT Viewer?action=UPDATE&amp;creator=factset&amp;DYN_ARGS=TRUE&amp;DOC_NAME=FAT:FQL_AUDITING_CLIENT_TEMPLATE.FAT&amp;display_string=Audit&amp;VAR:KEY=IFQLGLQBIH&amp;VAR:QUERY=RkZfRUJJVERBX09QRVIoQU5OLDA3LzIwMDksLCxSRixVU0Qp&amp;WINDOW=FIRST_POPUP&amp;HEIGHT=450&amp;WIDTH=","450&amp;START_MAXIMIZED=FALSE&amp;VAR:CALENDAR=FIVEDAY&amp;VAR:SYMBOL=17275R10&amp;VAR:INDEX=0"}</definedName>
    <definedName function="false" hidden="true" localSheetId="2" name="_533__FDSAUDITLINK__" vbProcedure="false">{"fdsup://Directions/FactSet Auditing Viewer?action=AUDIT_VALUE&amp;DB=129&amp;ID1=640627&amp;VALUEID=02001&amp;SDATE=201104&amp;PERIODTYPE=QTR_STD&amp;SCFT=3&amp;window=popup_no_bar&amp;width=385&amp;height=120&amp;START_MAXIMIZED=FALSE&amp;creator=factset&amp;display_string=Audit"}</definedName>
    <definedName function="false" hidden="true" localSheetId="2" name="_534__FDSAUDITLINK__" vbProcedure="false">{"fdsup://directions/FAT Viewer?action=UPDATE&amp;creator=factset&amp;DYN_ARGS=TRUE&amp;DOC_NAME=FAT:FQL_AUDITING_CLIENT_TEMPLATE.FAT&amp;display_string=Audit&amp;VAR:KEY=GBCRAJIFAP&amp;VAR:QUERY=KChGRl9ERUJUKFFUUiwwLCwsUlMsVVNEKUBGRl9ERUJUKFNFTUksMCwsLFJTLFVTRCkpQEZGX0RFQlQoQU5OL","DAsLCxSUyxVU0QpKQ==&amp;WINDOW=FIRST_POPUP&amp;HEIGHT=450&amp;WIDTH=450&amp;START_MAXIMIZED=FALSE&amp;VAR:CALENDAR=FIVEDAY&amp;VAR:SYMBOL=45321L10&amp;VAR:INDEX=0"}</definedName>
    <definedName function="false" hidden="true" localSheetId="2" name="_535__FDSAUDITLINK__" vbProcedure="false">{"fdsup://directions/FAT Viewer?action=UPDATE&amp;creator=factset&amp;DYN_ARGS=TRUE&amp;DOC_NAME=FAT:FQL_AUDITING_CLIENT_TEMPLATE.FAT&amp;display_string=Audit&amp;VAR:KEY=ARWTOBWJQH&amp;VAR:QUERY=KChGRl9ERUJUKFFUUiwwLCwsUlMsVVNEKUBGRl9ERUJUKFNFTUksMCwsLFJTLFVTRCkpQEZGX0RFQlQoQU5OL","DAsLCxSUyxVU0QpKQ==&amp;WINDOW=FIRST_POPUP&amp;HEIGHT=450&amp;WIDTH=450&amp;START_MAXIMIZED=FALSE&amp;VAR:CALENDAR=FIVEDAY&amp;VAR:SYMBOL=94768410&amp;VAR:INDEX=0"}</definedName>
    <definedName function="false" hidden="true" localSheetId="2" name="_536__FDSAUDITLINK__" vbProcedure="false">{"fdsup://Directions/FactSet Auditing Viewer?action=AUDIT_VALUE&amp;DB=129&amp;ID1=17275R10&amp;VALUEID=01001&amp;SDATE=2011&amp;PERIODTYPE=ANN_STD&amp;SCFT=3&amp;window=popup_no_bar&amp;width=385&amp;height=120&amp;START_MAXIMIZED=FALSE&amp;creator=factset&amp;display_string=Audit"}</definedName>
    <definedName function="false" hidden="true" localSheetId="2" name="_537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localSheetId="2" name="_538__FDSAUDITLINK__" vbProcedure="false">{"fdsup://Directions/FactSet Auditing Viewer?action=AUDIT_VALUE&amp;DB=129&amp;ID1=17275R10&amp;VALUEID=01001&amp;SDATE=2009&amp;PERIODTYPE=ANN_STD&amp;SCFT=3&amp;window=popup_no_bar&amp;width=385&amp;height=120&amp;START_MAXIMIZED=FALSE&amp;creator=factset&amp;display_string=Audit"}</definedName>
    <definedName function="false" hidden="true" localSheetId="2" name="_539__FDSAUDITLINK__" vbProcedure="false">{"fdsup://directions/FAT Viewer?action=UPDATE&amp;creator=factset&amp;DYN_ARGS=TRUE&amp;DOC_NAME=FAT:FQL_AUDITING_CLIENT_TEMPLATE.FAT&amp;display_string=Audit&amp;VAR:KEY=ILYTKDCJST&amp;VAR:QUERY=RkZfTkVUX0lOQyhBTk4sMTIvMjAxMCwsLFJGLEVVUik=&amp;WINDOW=FIRST_POPUP&amp;HEIGHT=450&amp;WIDTH=450&amp;","START_MAXIMIZED=FALSE&amp;VAR:CALENDAR=FIVEDAY&amp;VAR:SYMBOL=491231&amp;VAR:INDEX=0"}</definedName>
    <definedName function="false" hidden="true" localSheetId="2" name="_53__FDSAUDITLINK__" vbProcedure="false">{"fdsup://directions/FAT Viewer?action=UPDATE&amp;creator=factset&amp;DYN_ARGS=TRUE&amp;DOC_NAME=FAT:FQL_AUDITING_CLIENT_TEMPLATE.FAT&amp;display_string=Audit&amp;VAR:KEY=REJEBIPGLI&amp;VAR:QUERY=KChGRl9ERUJUKFFUUiwwLCwsLEdCUClARkZfREVCVChTRU1JLDAsLCwsR0JQKSlARkZfREVCVChBTk4sMCwsL","CxHQlApKQ==&amp;WINDOW=FIRST_POPUP&amp;HEIGHT=450&amp;WIDTH=450&amp;START_MAXIMIZED=FALSE&amp;VAR:CALENDAR=FIVEDAY&amp;VAR:SYMBOL=B18V86&amp;VAR:INDEX=0"}</definedName>
    <definedName function="false" hidden="true" localSheetId="2" name="_540__FDSAUDITLINK__" vbProcedure="false">{"fdsup://directions/FAT Viewer?action=UPDATE&amp;creator=factset&amp;DYN_ARGS=TRUE&amp;DOC_NAME=FAT:FQL_AUDITING_CLIENT_TEMPLATE.FAT&amp;display_string=Audit&amp;VAR:KEY=IFENIXWRGD&amp;VAR:QUERY=RkZfTkVUX0lOQyhBTk4sMTIvMjAwOSwsLFJGLEVVUik=&amp;WINDOW=FIRST_POPUP&amp;HEIGHT=450&amp;WIDTH=450&amp;","START_MAXIMIZED=FALSE&amp;VAR:CALENDAR=FIVEDAY&amp;VAR:SYMBOL=491231&amp;VAR:INDEX=0"}</definedName>
    <definedName function="false" hidden="true" localSheetId="2" name="_541__FDSAUDITLINK__" vbProcedure="false">{"fdsup://directions/FAT Viewer?action=UPDATE&amp;creator=factset&amp;DYN_ARGS=TRUE&amp;DOC_NAME=FAT:FQL_AUDITING_CLIENT_TEMPLATE.FAT&amp;display_string=Audit&amp;VAR:KEY=EJOFOHMDIT&amp;VAR:QUERY=RkZfTkVUX0lOQyhBTk4sMTIvMjAwOCwsLFJGLEVVUik=&amp;WINDOW=FIRST_POPUP&amp;HEIGHT=450&amp;WIDTH=450&amp;","START_MAXIMIZED=FALSE&amp;VAR:CALENDAR=FIVEDAY&amp;VAR:SYMBOL=491231&amp;VAR:INDEX=0"}</definedName>
    <definedName function="false" hidden="true" localSheetId="2" name="_542__FDSAUDITLINK__" vbProcedure="false">{"fdsup://directions/FAT Viewer?action=UPDATE&amp;creator=factset&amp;DYN_ARGS=TRUE&amp;DOC_NAME=FAT:FQL_AUDITING_CLIENT_TEMPLATE.FAT&amp;display_string=Audit&amp;VAR:KEY=OLOFEJCPKT&amp;VAR:QUERY=RkZfRUJJVF9PUEVSKEFOTiwxMi8yMDEwLCwsUkYsRVVSKQ==&amp;WINDOW=FIRST_POPUP&amp;HEIGHT=450&amp;WIDTH=","450&amp;START_MAXIMIZED=FALSE&amp;VAR:CALENDAR=FIVEDAY&amp;VAR:SYMBOL=491231&amp;VAR:INDEX=0"}</definedName>
    <definedName function="false" hidden="true" localSheetId="2" name="_543__FDSAUDITLINK__" vbProcedure="false">{"fdsup://directions/FAT Viewer?action=UPDATE&amp;creator=factset&amp;DYN_ARGS=TRUE&amp;DOC_NAME=FAT:FQL_AUDITING_CLIENT_TEMPLATE.FAT&amp;display_string=Audit&amp;VAR:KEY=QVONOXMVWT&amp;VAR:QUERY=RkZfRUJJVF9PUEVSKEFOTiwxMi8yMDA5LCwsUkYsRVVSKQ==&amp;WINDOW=FIRST_POPUP&amp;HEIGHT=450&amp;WIDTH=","450&amp;START_MAXIMIZED=FALSE&amp;VAR:CALENDAR=FIVEDAY&amp;VAR:SYMBOL=491231&amp;VAR:INDEX=0"}</definedName>
    <definedName function="false" hidden="true" localSheetId="2" name="_544__FDSAUDITLINK__" vbProcedure="false">{"fdsup://directions/FAT Viewer?action=UPDATE&amp;creator=factset&amp;DYN_ARGS=TRUE&amp;DOC_NAME=FAT:FQL_AUDITING_CLIENT_TEMPLATE.FAT&amp;display_string=Audit&amp;VAR:KEY=OTOBMNQVQF&amp;VAR:QUERY=RkZfRUJJVF9PUEVSKEFOTiwxMi8yMDA4LCwsUkYsRVVSKQ==&amp;WINDOW=FIRST_POPUP&amp;HEIGHT=450&amp;WIDTH=","450&amp;START_MAXIMIZED=FALSE&amp;VAR:CALENDAR=FIVEDAY&amp;VAR:SYMBOL=491231&amp;VAR:INDEX=0"}</definedName>
    <definedName function="false" hidden="true" localSheetId="2" name="_545__FDSAUDITLINK__" vbProcedure="false">{"fdsup://directions/FAT Viewer?action=UPDATE&amp;creator=factset&amp;DYN_ARGS=TRUE&amp;DOC_NAME=FAT:FQL_AUDITING_CLIENT_TEMPLATE.FAT&amp;display_string=Audit&amp;VAR:KEY=MNKVWVOPGF&amp;VAR:QUERY=RkZfRUJJVERBX09QRVIoQU5OLDEyLzIwMTAsLCxSRixFVVIp&amp;WINDOW=FIRST_POPUP&amp;HEIGHT=450&amp;WIDTH=","450&amp;START_MAXIMIZED=FALSE&amp;VAR:CALENDAR=FIVEDAY&amp;VAR:SYMBOL=491231&amp;VAR:INDEX=0"}</definedName>
    <definedName function="false" hidden="true" localSheetId="2" name="_546__FDSAUDITLINK__" vbProcedure="false">{"fdsup://directions/FAT Viewer?action=UPDATE&amp;creator=factset&amp;DYN_ARGS=TRUE&amp;DOC_NAME=FAT:FQL_AUDITING_CLIENT_TEMPLATE.FAT&amp;display_string=Audit&amp;VAR:KEY=MJGBGXWDYH&amp;VAR:QUERY=RkZfRUJJVERBX09QRVIoQU5OLDEyLzIwMDksLCxSRixFVVIp&amp;WINDOW=FIRST_POPUP&amp;HEIGHT=450&amp;WIDTH=","450&amp;START_MAXIMIZED=FALSE&amp;VAR:CALENDAR=FIVEDAY&amp;VAR:SYMBOL=491231&amp;VAR:INDEX=0"}</definedName>
    <definedName function="false" hidden="true" localSheetId="2" name="_547__FDSAUDITLINK__" vbProcedure="false">{"fdsup://directions/FAT Viewer?action=UPDATE&amp;creator=factset&amp;DYN_ARGS=TRUE&amp;DOC_NAME=FAT:FQL_AUDITING_CLIENT_TEMPLATE.FAT&amp;display_string=Audit&amp;VAR:KEY=CNQDENOZQN&amp;VAR:QUERY=RkZfRUJJVERBX09QRVIoQU5OLDEyLzIwMDgsLCxSRixFVVIp&amp;WINDOW=FIRST_POPUP&amp;HEIGHT=450&amp;WIDTH=","450&amp;START_MAXIMIZED=FALSE&amp;VAR:CALENDAR=FIVEDAY&amp;VAR:SYMBOL=491231&amp;VAR:INDEX=0"}</definedName>
    <definedName function="false" hidden="true" localSheetId="2" name="_548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localSheetId="2" name="_549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localSheetId="2" name="_54__FDSAUDITLINK__" vbProcedure="false">{"fdsup://Directions/FactSet Auditing Viewer?action=AUDIT_VALUE&amp;DB=129&amp;ID1=B0CMD3&amp;VALUEID=03426&amp;SDATE=201101&amp;PERIODTYPE=SEMI_STD&amp;SCFT=3&amp;window=popup_no_bar&amp;width=385&amp;height=120&amp;START_MAXIMIZED=FALSE&amp;creator=factset&amp;display_string=Audit"}</definedName>
    <definedName function="false" hidden="true" localSheetId="2" name="_550__FDSAUDITLINK__" vbProcedure="false">{"fdsup://Directions/FactSet Auditing Viewer?action=AUDIT_VALUE&amp;DB=129&amp;ID1=45321L10&amp;VALUEID=03426&amp;SDATE=201104&amp;PERIODTYPE=QTR_STD&amp;SCFT=3&amp;window=popup_no_bar&amp;width=385&amp;height=120&amp;START_MAXIMIZED=FALSE&amp;creator=factset&amp;display_string=Audit"}</definedName>
    <definedName function="false" hidden="true" localSheetId="2" name="_551__FDSAUDITLINK__" vbProcedure="false">{"fdsup://directions/FAT Viewer?action=UPDATE&amp;creator=factset&amp;DYN_ARGS=TRUE&amp;DOC_NAME=FAT:FQL_AUDITING_CLIENT_TEMPLATE.FAT&amp;display_string=Audit&amp;VAR:KEY=ODKRIJMNWR&amp;VAR:QUERY=RkZfTkVUX0lOQyhBTk4sMTIvMjAxMSwsLFJGLFVTRCk=&amp;WINDOW=FIRST_POPUP&amp;HEIGHT=450&amp;WIDTH=450&amp;","START_MAXIMIZED=FALSE&amp;VAR:CALENDAR=FIVEDAY&amp;VAR:SYMBOL=45321L10&amp;VAR:INDEX=0"}</definedName>
    <definedName function="false" hidden="true" localSheetId="2" name="_552__FDSAUDITLINK__" vbProcedure="false">{"fdsup://directions/FAT Viewer?action=UPDATE&amp;creator=factset&amp;DYN_ARGS=TRUE&amp;DOC_NAME=FAT:FQL_AUDITING_CLIENT_TEMPLATE.FAT&amp;display_string=Audit&amp;VAR:KEY=IFIVIZKDEN&amp;VAR:QUERY=RkZfTkVUX0lOQyhBTk4sMTIvMjAxMCwsLFJGLFVTRCk=&amp;WINDOW=FIRST_POPUP&amp;HEIGHT=450&amp;WIDTH=450&amp;","START_MAXIMIZED=FALSE&amp;VAR:CALENDAR=FIVEDAY&amp;VAR:SYMBOL=45321L10&amp;VAR:INDEX=0"}</definedName>
    <definedName function="false" hidden="true" localSheetId="2" name="_553__FDSAUDITLINK__" vbProcedure="false">{"fdsup://directions/FAT Viewer?action=UPDATE&amp;creator=factset&amp;DYN_ARGS=TRUE&amp;DOC_NAME=FAT:FQL_AUDITING_CLIENT_TEMPLATE.FAT&amp;display_string=Audit&amp;VAR:KEY=WJYPURGDIX&amp;VAR:QUERY=RkZfTkVUX0lOQyhBTk4sMTIvMjAwOSwsLFJGLFVTRCk=&amp;WINDOW=FIRST_POPUP&amp;HEIGHT=450&amp;WIDTH=450&amp;","START_MAXIMIZED=FALSE&amp;VAR:CALENDAR=FIVEDAY&amp;VAR:SYMBOL=45321L10&amp;VAR:INDEX=0"}</definedName>
    <definedName function="false" hidden="true" localSheetId="2" name="_554__FDSAUDITLINK__" vbProcedure="false">{"fdsup://directions/FAT Viewer?action=UPDATE&amp;creator=factset&amp;DYN_ARGS=TRUE&amp;DOC_NAME=FAT:FQL_AUDITING_CLIENT_TEMPLATE.FAT&amp;display_string=Audit&amp;VAR:KEY=ILSTWLQLGJ&amp;VAR:QUERY=RkZfRUJJVF9PUEVSKEFOTiwxMi8yMDEwLCwsUkYsVVNEKQ==&amp;WINDOW=FIRST_POPUP&amp;HEIGHT=450&amp;WIDTH=","450&amp;START_MAXIMIZED=FALSE&amp;VAR:CALENDAR=FIVEDAY&amp;VAR:SYMBOL=45321L10&amp;VAR:INDEX=0"}</definedName>
    <definedName function="false" hidden="true" localSheetId="2" name="_555__FDSAUDITLINK__" vbProcedure="false">{"fdsup://Directions/FactSet Auditing Viewer?action=AUDIT_VALUE&amp;DB=129&amp;ID1=45321L10&amp;VALUEID=01250&amp;SDATE=2011&amp;PERIODTYPE=ANN_STD&amp;SCFT=3&amp;window=popup_no_bar&amp;width=385&amp;height=120&amp;START_MAXIMIZED=FALSE&amp;creator=factset&amp;display_string=Audit"}</definedName>
    <definedName function="false" hidden="true" localSheetId="2" name="_556__FDSAUDITLINK__" vbProcedure="false">{"fdsup://directions/FAT Viewer?action=UPDATE&amp;creator=factset&amp;DYN_ARGS=TRUE&amp;DOC_NAME=FAT:FQL_AUDITING_CLIENT_TEMPLATE.FAT&amp;display_string=Audit&amp;VAR:KEY=CPAVQXIRGV&amp;VAR:QUERY=RkZfRUJJVF9PUEVSKEFOTiwxMi8yMDA5LCwsUkYsVVNEKQ==&amp;WINDOW=FIRST_POPUP&amp;HEIGHT=450&amp;WIDTH=","450&amp;START_MAXIMIZED=FALSE&amp;VAR:CALENDAR=FIVEDAY&amp;VAR:SYMBOL=45321L10&amp;VAR:INDEX=0"}</definedName>
    <definedName function="false" hidden="true" localSheetId="2" name="_557__FDSAUDITLINK__" vbProcedure="false">{"fdsup://directions/FAT Viewer?action=UPDATE&amp;creator=factset&amp;DYN_ARGS=TRUE&amp;DOC_NAME=FAT:FQL_AUDITING_CLIENT_TEMPLATE.FAT&amp;display_string=Audit&amp;VAR:KEY=YFORWXWBKX&amp;VAR:QUERY=RkZfRUJJVERBX09QRVIoQU5OLDEyLzIwMTEsLCxSRixVU0Qp&amp;WINDOW=FIRST_POPUP&amp;HEIGHT=450&amp;WIDTH=","450&amp;START_MAXIMIZED=FALSE&amp;VAR:CALENDAR=FIVEDAY&amp;VAR:SYMBOL=45321L10&amp;VAR:INDEX=0"}</definedName>
    <definedName function="false" hidden="true" localSheetId="2" name="_558__FDSAUDITLINK__" vbProcedure="false">{"fdsup://directions/FAT Viewer?action=UPDATE&amp;creator=factset&amp;DYN_ARGS=TRUE&amp;DOC_NAME=FAT:FQL_AUDITING_CLIENT_TEMPLATE.FAT&amp;display_string=Audit&amp;VAR:KEY=IDKNIVMNIT&amp;VAR:QUERY=RkZfRUJJVERBX09QRVIoQU5OLDEyLzIwMTAsLCxSRixVU0Qp&amp;WINDOW=FIRST_POPUP&amp;HEIGHT=450&amp;WIDTH=","450&amp;START_MAXIMIZED=FALSE&amp;VAR:CALENDAR=FIVEDAY&amp;VAR:SYMBOL=45321L10&amp;VAR:INDEX=0"}</definedName>
    <definedName function="false" hidden="true" localSheetId="2" name="_559__FDSAUDITLINK__" vbProcedure="false">{"fdsup://directions/FAT Viewer?action=UPDATE&amp;creator=factset&amp;DYN_ARGS=TRUE&amp;DOC_NAME=FAT:FQL_AUDITING_CLIENT_TEMPLATE.FAT&amp;display_string=Audit&amp;VAR:KEY=IPWLOZWRMV&amp;VAR:QUERY=RkZfRUJJVERBX09QRVIoQU5OLDEyLzIwMDksLCxSRixVU0Qp&amp;WINDOW=FIRST_POPUP&amp;HEIGHT=450&amp;WIDTH=","450&amp;START_MAXIMIZED=FALSE&amp;VAR:CALENDAR=FIVEDAY&amp;VAR:SYMBOL=45321L10&amp;VAR:INDEX=0"}</definedName>
    <definedName function="false" hidden="true" localSheetId="2" name="_55__FDSAUDITLINK__" vbProcedure="false">{"fdsup://Directions/FactSet Auditing Viewer?action=AUDIT_VALUE&amp;DB=129&amp;ID1=B0CMD3&amp;VALUEID=03261&amp;SDATE=201101&amp;PERIODTYPE=SEMI_STD&amp;SCFT=3&amp;window=popup_no_bar&amp;width=385&amp;height=120&amp;START_MAXIMIZED=FALSE&amp;creator=factset&amp;display_string=Audit"}</definedName>
    <definedName function="false" hidden="true" localSheetId="2" name="_560__FDSAUDITLINK__" vbProcedure="false">{"fdsup://directions/FAT Viewer?action=UPDATE&amp;creator=factset&amp;DYN_ARGS=TRUE&amp;DOC_NAME=FAT:FQL_AUDITING_CLIENT_TEMPLATE.FAT&amp;display_string=Audit&amp;VAR:KEY=ADYZGVUBSJ&amp;VAR:QUERY=KChGRl9ERUJUKFFUUiwwLCwsUlMsRVVSKUBGRl9ERUJUKFNFTUksMCwsLFJTLEVVUikpQEZGX0RFQlQoQU5OL","DAsLCxSUyxFVVIpKQ==&amp;WINDOW=FIRST_POPUP&amp;HEIGHT=450&amp;WIDTH=450&amp;START_MAXIMIZED=FALSE&amp;VAR:CALENDAR=FIVEDAY&amp;VAR:SYMBOL=491231&amp;VAR:INDEX=0"}</definedName>
    <definedName function="false" hidden="true" localSheetId="2" name="_561__FDSAUDITLINK__" vbProcedure="false">{"fdsup://Directions/FactSet Auditing Viewer?action=AUDIT_VALUE&amp;DB=129&amp;ID1=45321L10&amp;VALUEID=01001&amp;SDATE=2011&amp;PERIODTYPE=ANN_STD&amp;SCFT=3&amp;window=popup_no_bar&amp;width=385&amp;height=120&amp;START_MAXIMIZED=FALSE&amp;creator=factset&amp;display_string=Audit"}</definedName>
    <definedName function="false" hidden="true" localSheetId="2" name="_562__FDSAUDITLINK__" vbProcedure="false">{"fdsup://Directions/FactSet Auditing Viewer?action=AUDIT_VALUE&amp;DB=129&amp;ID1=45321L10&amp;VALUEID=01001&amp;SDATE=2010&amp;PERIODTYPE=ANN_STD&amp;SCFT=3&amp;window=popup_no_bar&amp;width=385&amp;height=120&amp;START_MAXIMIZED=FALSE&amp;creator=factset&amp;display_string=Audit"}</definedName>
    <definedName function="false" hidden="true" localSheetId="2" name="_563__FDSAUDITLINK__" vbProcedure="false">{"fdsup://Directions/FactSet Auditing Viewer?action=AUDIT_VALUE&amp;DB=129&amp;ID1=45321L10&amp;VALUEID=01001&amp;SDATE=2009&amp;PERIODTYPE=ANN_STD&amp;SCFT=3&amp;window=popup_no_bar&amp;width=385&amp;height=120&amp;START_MAXIMIZED=FALSE&amp;creator=factset&amp;display_string=Audit"}</definedName>
    <definedName function="false" hidden="true" localSheetId="2" name="_564__FDSAUDITLINK__" vbProcedure="false">{"fdsup://directions/FAT Viewer?action=UPDATE&amp;creator=factset&amp;DYN_ARGS=TRUE&amp;DOC_NAME=FAT:FQL_AUDITING_CLIENT_TEMPLATE.FAT&amp;display_string=Audit&amp;VAR:KEY=SLIHETIBIR&amp;VAR:QUERY=RkZfTkVUX0lOQyhBTk4sMTIvMjAxMCwsLFJGLEVVUik=&amp;WINDOW=FIRST_POPUP&amp;HEIGHT=450&amp;WIDTH=450&amp;","START_MAXIMIZED=FALSE&amp;VAR:CALENDAR=FIVEDAY&amp;VAR:SYMBOL=566716&amp;VAR:INDEX=0"}</definedName>
    <definedName function="false" hidden="true" localSheetId="2" name="_565__FDSAUDITLINK__" vbProcedure="false">{"fdsup://directions/FAT Viewer?action=UPDATE&amp;creator=factset&amp;DYN_ARGS=TRUE&amp;DOC_NAME=FAT:FQL_AUDITING_CLIENT_TEMPLATE.FAT&amp;display_string=Audit&amp;VAR:KEY=GPUTEFSPMZ&amp;VAR:QUERY=RkZfTkVUX0lOQyhBTk4sMDcvMjAxMCwsLFJGLFVTRCk=&amp;WINDOW=FIRST_POPUP&amp;HEIGHT=450&amp;WIDTH=450&amp;","START_MAXIMIZED=FALSE&amp;VAR:CALENDAR=FIVEDAY&amp;VAR:SYMBOL=17275R10&amp;VAR:INDEX=0"}</definedName>
    <definedName function="false" hidden="true" localSheetId="2" name="_566__FDSAUDITLINK__" vbProcedure="false">{"fdsup://directions/FAT Viewer?action=UPDATE&amp;creator=factset&amp;DYN_ARGS=TRUE&amp;DOC_NAME=FAT:FQL_AUDITING_CLIENT_TEMPLATE.FAT&amp;display_string=Audit&amp;VAR:KEY=QJOLGLIBAV&amp;VAR:QUERY=RkZfTkVUX0lOQyhBTk4sMTIvMjAxMSwsLFJGLFVTRCk=&amp;WINDOW=FIRST_POPUP&amp;HEIGHT=450&amp;WIDTH=450&amp;","START_MAXIMIZED=FALSE&amp;VAR:CALENDAR=FIVEDAY&amp;VAR:SYMBOL=34959E10&amp;VAR:INDEX=0"}</definedName>
    <definedName function="false" hidden="true" localSheetId="2" name="_567__FDSAUDITLINK__" vbProcedure="false">{"fdsup://directions/FAT Viewer?action=UPDATE&amp;creator=factset&amp;DYN_ARGS=TRUE&amp;DOC_NAME=FAT:FQL_AUDITING_CLIENT_TEMPLATE.FAT&amp;display_string=Audit&amp;VAR:KEY=MBANUNQBYX&amp;VAR:QUERY=RkZfTkVUX0lOQyhBTk4sMTIvMjAxMCwsLFJGLFVTRCk=&amp;WINDOW=FIRST_POPUP&amp;HEIGHT=450&amp;WIDTH=450&amp;","START_MAXIMIZED=FALSE&amp;VAR:CALENDAR=FIVEDAY&amp;VAR:SYMBOL=34959E10&amp;VAR:INDEX=0"}</definedName>
    <definedName function="false" hidden="true" localSheetId="2" name="_568__FDSAUDITLINK__" vbProcedure="false">{"fdsup://directions/FAT Viewer?action=UPDATE&amp;creator=factset&amp;DYN_ARGS=TRUE&amp;DOC_NAME=FAT:FQL_AUDITING_CLIENT_TEMPLATE.FAT&amp;display_string=Audit&amp;VAR:KEY=OPOTKXSPOZ&amp;VAR:QUERY=RkZfTkVUX0lOQyhBTk4sMTIvMjAwOSwsLFJGLFVTRCk=&amp;WINDOW=FIRST_POPUP&amp;HEIGHT=450&amp;WIDTH=450&amp;","START_MAXIMIZED=FALSE&amp;VAR:CALENDAR=FIVEDAY&amp;VAR:SYMBOL=34959E10&amp;VAR:INDEX=0"}</definedName>
    <definedName function="false" hidden="true" localSheetId="2" name="_569__FDSAUDITLINK__" vbProcedure="false">{"fdsup://directions/FAT Viewer?action=UPDATE&amp;creator=factset&amp;DYN_ARGS=TRUE&amp;DOC_NAME=FAT:FQL_AUDITING_CLIENT_TEMPLATE.FAT&amp;display_string=Audit&amp;VAR:KEY=QDEFKTWLSP&amp;VAR:QUERY=RkZfRUJJVF9PUEVSKEFOTiwxMi8yMDExLCwsUkYsVVNEKQ==&amp;WINDOW=FIRST_POPUP&amp;HEIGHT=450&amp;WIDTH=","450&amp;START_MAXIMIZED=FALSE&amp;VAR:CALENDAR=FIVEDAY&amp;VAR:SYMBOL=34959E10&amp;VAR:INDEX=0"}</definedName>
    <definedName function="false" hidden="true" localSheetId="2" name="_56__FDSAUDITLINK__" vbProcedure="false">{"fdsup://directions/FAT Viewer?action=UPDATE&amp;creator=factset&amp;DYN_ARGS=TRUE&amp;DOC_NAME=FAT:FQL_AUDITING_CLIENT_TEMPLATE.FAT&amp;display_string=Audit&amp;VAR:KEY=RWXKLGDGRC&amp;VAR:QUERY=KChGRl9ERUJUKFFUUiwwLCwsLEVVUilARkZfREVCVChTRU1JLDAsLCwsRVVSKSlARkZfREVCVChBTk4sMCwsL","CxFVVIpKQ==&amp;WINDOW=FIRST_POPUP&amp;HEIGHT=450&amp;WIDTH=450&amp;START_MAXIMIZED=FALSE&amp;VAR:CALENDAR=FIVEDAY&amp;VAR:SYMBOL=B0CMD3&amp;VAR:INDEX=0"}</definedName>
    <definedName function="false" hidden="true" localSheetId="2" name="_570__FDSAUDITLINK__" vbProcedure="false">{"fdsup://directions/FAT Viewer?action=UPDATE&amp;creator=factset&amp;DYN_ARGS=TRUE&amp;DOC_NAME=FAT:FQL_AUDITING_CLIENT_TEMPLATE.FAT&amp;display_string=Audit&amp;VAR:KEY=AXYBUTUFAH&amp;VAR:QUERY=RkZfRUJJVF9PUEVSKEFOTiwxMi8yMDEwLCwsUkYsVVNEKQ==&amp;WINDOW=FIRST_POPUP&amp;HEIGHT=450&amp;WIDTH=","450&amp;START_MAXIMIZED=FALSE&amp;VAR:CALENDAR=FIVEDAY&amp;VAR:SYMBOL=34959E10&amp;VAR:INDEX=0"}</definedName>
    <definedName function="false" hidden="true" localSheetId="2" name="_571__FDSAUDITLINK__" vbProcedure="false">{"fdsup://directions/FAT Viewer?action=UPDATE&amp;creator=factset&amp;DYN_ARGS=TRUE&amp;DOC_NAME=FAT:FQL_AUDITING_CLIENT_TEMPLATE.FAT&amp;display_string=Audit&amp;VAR:KEY=GDKLWDARKD&amp;VAR:QUERY=RkZfRUJJVF9PUEVSKEFOTiwxMi8yMDA5LCwsUkYsVVNEKQ==&amp;WINDOW=FIRST_POPUP&amp;HEIGHT=450&amp;WIDTH=","450&amp;START_MAXIMIZED=FALSE&amp;VAR:CALENDAR=FIVEDAY&amp;VAR:SYMBOL=34959E10&amp;VAR:INDEX=0"}</definedName>
    <definedName function="false" hidden="true" localSheetId="2" name="_572__FDSAUDITLINK__" vbProcedure="false">{"fdsup://directions/FAT Viewer?action=UPDATE&amp;creator=factset&amp;DYN_ARGS=TRUE&amp;DOC_NAME=FAT:FQL_AUDITING_CLIENT_TEMPLATE.FAT&amp;display_string=Audit&amp;VAR:KEY=YRKTGTKHEN&amp;VAR:QUERY=RkZfRUJJVERBX09QRVIoQU5OLDEyLzIwMTEsLCxSRixVU0Qp&amp;WINDOW=FIRST_POPUP&amp;HEIGHT=450&amp;WIDTH=","450&amp;START_MAXIMIZED=FALSE&amp;VAR:CALENDAR=FIVEDAY&amp;VAR:SYMBOL=34959E10&amp;VAR:INDEX=0"}</definedName>
    <definedName function="false" hidden="true" localSheetId="2" name="_573__FDSAUDITLINK__" vbProcedure="false">{"fdsup://directions/FAT Viewer?action=UPDATE&amp;creator=factset&amp;DYN_ARGS=TRUE&amp;DOC_NAME=FAT:FQL_AUDITING_CLIENT_TEMPLATE.FAT&amp;display_string=Audit&amp;VAR:KEY=MZWFYDSBQV&amp;VAR:QUERY=RkZfRUJJVERBX09QRVIoQU5OLDEyLzIwMTAsLCxSRixVU0Qp&amp;WINDOW=FIRST_POPUP&amp;HEIGHT=450&amp;WIDTH=","450&amp;START_MAXIMIZED=FALSE&amp;VAR:CALENDAR=FIVEDAY&amp;VAR:SYMBOL=34959E10&amp;VAR:INDEX=0"}</definedName>
    <definedName function="false" hidden="true" localSheetId="2" name="_574__FDSAUDITLINK__" vbProcedure="false">{"fdsup://directions/FAT Viewer?action=UPDATE&amp;creator=factset&amp;DYN_ARGS=TRUE&amp;DOC_NAME=FAT:FQL_AUDITING_CLIENT_TEMPLATE.FAT&amp;display_string=Audit&amp;VAR:KEY=IPATEDYDSX&amp;VAR:QUERY=RkZfRUJJVERBX09QRVIoQU5OLDEyLzIwMDksLCxSRixVU0Qp&amp;WINDOW=FIRST_POPUP&amp;HEIGHT=450&amp;WIDTH=","450&amp;START_MAXIMIZED=FALSE&amp;VAR:CALENDAR=FIVEDAY&amp;VAR:SYMBOL=34959E10&amp;VAR:INDEX=0"}</definedName>
    <definedName function="false" hidden="true" localSheetId="2" name="_575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localSheetId="2" name="_576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2" name="_577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localSheetId="2" name="_578__FDSAUDITLINK__" vbProcedure="false">{"fdsup://directions/FAT Viewer?action=UPDATE&amp;creator=factset&amp;DYN_ARGS=TRUE&amp;DOC_NAME=FAT:FQL_AUDITING_CLIENT_TEMPLATE.FAT&amp;display_string=Audit&amp;VAR:KEY=CZCBWPSFKT&amp;VAR:QUERY=RkZfTkVUX0lOQyhBTk4sMDcvMjAxMSwsLFJGLFVTRCk=&amp;WINDOW=FIRST_POPUP&amp;HEIGHT=450&amp;WIDTH=450&amp;","START_MAXIMIZED=FALSE&amp;VAR:CALENDAR=FIVEDAY&amp;VAR:SYMBOL=17275R10&amp;VAR:INDEX=0"}</definedName>
    <definedName function="false" hidden="true" localSheetId="2" name="_579__FDSAUDITLINK__" vbProcedure="false">{"fdsup://Directions/FactSet Auditing Viewer?action=AUDIT_VALUE&amp;DB=129&amp;ID1=612528&amp;VALUEID=02256&amp;SDATE=201201&amp;PERIODTYPE=QTR_STD&amp;SCFT=3&amp;window=popup_no_bar&amp;width=385&amp;height=120&amp;START_MAXIMIZED=FALSE&amp;creator=factset&amp;display_string=Audit"}</definedName>
    <definedName function="false" hidden="true" localSheetId="2" name="_57__FDSAUDITLINK__" vbProcedure="false">{"fdsup://Directions/FactSet Auditing Viewer?action=AUDIT_VALUE&amp;DB=129&amp;ID1=94106L10&amp;VALUEID=03426&amp;SDATE=201103&amp;PERIODTYPE=QTR_STD&amp;SCFT=3&amp;window=popup_no_bar&amp;width=385&amp;height=120&amp;START_MAXIMIZED=FALSE&amp;creator=factset&amp;display_string=Audit"}</definedName>
    <definedName function="false" hidden="true" localSheetId="2" name="_580__FDSAUDITLINK__" vbProcedure="false">{"fdsup://Directions/FactSet Auditing Viewer?action=AUDIT_VALUE&amp;DB=129&amp;ID1=612528&amp;VALUEID=03261&amp;SDATE=201201&amp;PERIODTYPE=QTR_STD&amp;SCFT=3&amp;window=popup_no_bar&amp;width=385&amp;height=120&amp;START_MAXIMIZED=FALSE&amp;creator=factset&amp;display_string=Audit"}</definedName>
    <definedName function="false" hidden="true" localSheetId="2" name="_581__FDSAUDITLINK__" vbProcedure="false">{"fdsup://Directions/FactSet Auditing Viewer?action=AUDIT_VALUE&amp;DB=129&amp;ID1=87150310&amp;VALUEID=02256&amp;SDATE=201104&amp;PERIODTYPE=QTR_STD&amp;SCFT=3&amp;window=popup_no_bar&amp;width=385&amp;height=120&amp;START_MAXIMIZED=FALSE&amp;creator=factset&amp;display_string=Audit"}</definedName>
    <definedName function="false" hidden="true" localSheetId="2" name="_582__FDSAUDITLINK__" vbProcedure="false">{"fdsup://Directions/FactSet Auditing Viewer?action=AUDIT_VALUE&amp;DB=129&amp;ID1=48203R10&amp;VALUEID=02256&amp;SDATE=201201&amp;PERIODTYPE=QTR_STD&amp;SCFT=3&amp;window=popup_no_bar&amp;width=385&amp;height=120&amp;START_MAXIMIZED=FALSE&amp;creator=factset&amp;display_string=Audit"}</definedName>
    <definedName function="false" hidden="true" localSheetId="2" name="_583__FDSAUDITLINK__" vbProcedure="false">{"fdsup://directions/FAT Viewer?action=UPDATE&amp;creator=factset&amp;DYN_ARGS=TRUE&amp;DOC_NAME=FAT:FQL_AUDITING_CLIENT_TEMPLATE.FAT&amp;display_string=Audit&amp;VAR:KEY=VKHGJODWVK&amp;VAR:QUERY=RkZfRUJJVERBX09QRVIoQU5OLDEyLzIwMTAsLCxSUywp&amp;WINDOW=FIRST_POPUP&amp;HEIGHT=450&amp;WIDTH=450&amp;","START_MAXIMIZED=FALSE&amp;VAR:CALENDAR=FIVEDAY&amp;VAR:SYMBOL=30303M10&amp;VAR:INDEX=0"}</definedName>
    <definedName function="false" hidden="true" localSheetId="2" name="_584__FDSAUDITLINK__" vbProcedure="false">{"fdsup://directions/FAT Viewer?action=UPDATE&amp;creator=factset&amp;DYN_ARGS=TRUE&amp;DOC_NAME=FAT:FQL_AUDITING_CLIENT_TEMPLATE.FAT&amp;display_string=Audit&amp;VAR:KEY=LSLOLCJEFY&amp;VAR:QUERY=RkZfTkVUX0lOQyhBTk4sLTIsNDEwNzkp&amp;WINDOW=FIRST_POPUP&amp;HEIGHT=450&amp;WIDTH=450&amp;START_MAXIMI","ZED=FALSE&amp;VAR:CALENDAR=FIVEDAY&amp;VAR:SYMBOL=564156&amp;VAR:INDEX=0"}</definedName>
    <definedName function="false" hidden="true" localSheetId="2" name="_585__FDSAUDITLINK__" vbProcedure="false">{"fdsup://directions/FAT Viewer?action=UPDATE&amp;creator=factset&amp;DYN_ARGS=TRUE&amp;DOC_NAME=FAT:FQL_AUDITING_CLIENT_TEMPLATE.FAT&amp;display_string=Audit&amp;VAR:KEY=YDGHYVAZID&amp;VAR:QUERY=RkZfRUJJVF9PUEVSKEFOTiwtMiw0MTA3OSk=&amp;WINDOW=FIRST_POPUP&amp;HEIGHT=450&amp;WIDTH=450&amp;START_MA","XIMIZED=FALSE&amp;VAR:CALENDAR=FIVEDAY&amp;VAR:SYMBOL=B0B8Z1&amp;VAR:INDEX=0"}</definedName>
    <definedName function="false" hidden="true" localSheetId="2" name="_586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2" name="_58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2" name="_588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localSheetId="2" name="_589__FDSAUDITLINK__" vbProcedure="false">{"fdsup://directions/FAT Viewer?action=UPDATE&amp;creator=factset&amp;DYN_ARGS=TRUE&amp;DOC_NAME=FAT:FQL_AUDITING_CLIENT_TEMPLATE.FAT&amp;display_string=Audit&amp;VAR:KEY=TUDUTWZCJI&amp;VAR:QUERY=RkZfRUJJVERBX09QRVIoQU5OLC0yLDQxMDc5KQ==&amp;WINDOW=FIRST_POPUP&amp;HEIGHT=450&amp;WIDTH=450&amp;STAR","T_MAXIMIZED=FALSE&amp;VAR:CALENDAR=FIVEDAY&amp;VAR:SYMBOL=564156&amp;VAR:INDEX=0"}</definedName>
    <definedName function="false" hidden="true" localSheetId="2" name="_58__FDSAUDITLINK__" vbProcedure="false">{"fdsup://directions/FAT Viewer?action=UPDATE&amp;creator=factset&amp;DYN_ARGS=TRUE&amp;DOC_NAME=FAT:FQL_AUDITING_CLIENT_TEMPLATE.FAT&amp;display_string=Audit&amp;VAR:KEY=XKJADINUFI&amp;VAR:QUERY=KChGRl9ERUJUKFFUUiwwLCwsLFVTRClARkZfREVCVChTRU1JLDAsLCwsVVNEKSlARkZfREVCVChBTk4sMCwsL","CxVU0QpKQ==&amp;WINDOW=FIRST_POPUP&amp;HEIGHT=450&amp;WIDTH=450&amp;START_MAXIMIZED=FALSE&amp;VAR:CALENDAR=FIVEDAY&amp;VAR:SYMBOL=94106L10&amp;VAR:INDEX=0"}</definedName>
    <definedName function="false" hidden="true" localSheetId="2" name="_590__FDSAUDITLINK__" vbProcedure="false">{"fdsup://directions/FAT Viewer?action=UPDATE&amp;creator=factset&amp;DYN_ARGS=TRUE&amp;DOC_NAME=FAT:FQL_AUDITING_CLIENT_TEMPLATE.FAT&amp;display_string=Audit&amp;VAR:KEY=KNUXURAVCF&amp;VAR:QUERY=RkZfTkVUX0lOQyhBTk4sLTEsNDEwNzkp&amp;WINDOW=FIRST_POPUP&amp;HEIGHT=450&amp;WIDTH=450&amp;START_MAXIMI","ZED=FALSE&amp;VAR:CALENDAR=FIVEDAY&amp;VAR:SYMBOL=564156&amp;VAR:INDEX=0"}</definedName>
    <definedName function="false" hidden="true" localSheetId="2" name="_591__FDSAUDITLINK__" vbProcedure="false">{"fdsup://directions/FAT Viewer?action=UPDATE&amp;creator=factset&amp;DYN_ARGS=TRUE&amp;DOC_NAME=FAT:FQL_AUDITING_CLIENT_TEMPLATE.FAT&amp;display_string=Audit&amp;VAR:KEY=OTYXMJOPAL&amp;VAR:QUERY=KChGRl9ERUJUKFFUUiwwLCwsUlMsVVNEKS5kYXRlc0BGRl9ERUJUKFNFTUksMCwsLFJTLFVTRCkuZGF0ZXMpQ","EZGX0RFQlQoQU5OLDAsLCxSUyxVU0QpLmRhdGVzKQ==&amp;WINDOW=FIRST_POPUP&amp;HEIGHT=450&amp;WIDTH=450&amp;START_MAXIMIZED=FALSE&amp;VAR:CALENDAR=FIVEDAY&amp;VAR:SYMBOL=36960410&amp;VAR:INDEX=0"}</definedName>
    <definedName function="false" hidden="true" localSheetId="2" name="_592__FDSAUDITLINK__" vbProcedure="false">{"fdsup://Directions/FactSet Auditing Viewer?action=AUDIT_VALUE&amp;DB=129&amp;ID1=30303M10&amp;VALUEID=02001&amp;SDATE=201201&amp;PERIODTYPE=QTR_STD&amp;SCFT=3&amp;window=popup_no_bar&amp;width=385&amp;height=120&amp;START_MAXIMIZED=FALSE&amp;creator=factset&amp;display_string=Audit"}</definedName>
    <definedName function="false" hidden="true" localSheetId="2" name="_593__FDSAUDITLINK__" vbProcedure="false">{"fdsup://directions/FAT Viewer?action=UPDATE&amp;creator=factset&amp;DYN_ARGS=TRUE&amp;DOC_NAME=FAT:FQL_AUDITING_CLIENT_TEMPLATE.FAT&amp;display_string=Audit&amp;VAR:KEY=OJSNKZELQZ&amp;VAR:QUERY=KChGRl9ERUJUKFFUUiwwLCwsUlMsVVNEKS5kYXRlc0BGRl9ERUJUKFNFTUksMCwsLFJTLFVTRCkuZGF0ZXMpQ","EZGX0RFQlQoQU5OLDAsLCxSUyxVU0QpLmRhdGVzKQ==&amp;WINDOW=FIRST_POPUP&amp;HEIGHT=450&amp;WIDTH=450&amp;START_MAXIMIZED=FALSE&amp;VAR:CALENDAR=FIVEDAY&amp;VAR:SYMBOL=30303M10&amp;VAR:INDEX=0"}</definedName>
    <definedName function="false" hidden="true" localSheetId="2" name="_594__FDSAUDITLINK__" vbProcedure="false">{"fdsup://directions/FAT Viewer?action=UPDATE&amp;creator=factset&amp;DYN_ARGS=TRUE&amp;DOC_NAME=FAT:FQL_AUDITING_CLIENT_TEMPLATE.FAT&amp;display_string=Audit&amp;VAR:KEY=PUZGTGBCPU&amp;VAR:QUERY=RkZfRUJJVF9PUEVSKEFOTiwtMiw0MTA3OSk=&amp;WINDOW=FIRST_POPUP&amp;HEIGHT=450&amp;WIDTH=450&amp;START_MA","XIMIZED=FALSE&amp;VAR:CALENDAR=FIVEDAY&amp;VAR:SYMBOL=564156&amp;VAR:INDEX=0"}</definedName>
    <definedName function="false" hidden="true" localSheetId="2" name="_595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localSheetId="2" name="_597__FDSAUDITLINK__" vbProcedure="false">{"fdsup://directions/FAT Viewer?action=UPDATE&amp;creator=factset&amp;DYN_ARGS=TRUE&amp;DOC_NAME=FAT:FQL_AUDITING_CLIENT_TEMPLATE.FAT&amp;display_string=Audit&amp;VAR:KEY=VIHQBKJWXQ&amp;VAR:QUERY=KChGRl9ERUJUKFFUUiwwLCwsUkYsRVVSKS5kYXRlc0BGRl9ERUJUKFNFTUksMCwsLFJGLEVVUikuZGF0ZXMpQ","EZGX0RFQlQoQU5OLDAsLCxSRixFVVIpLmRhdGVzKQ==&amp;WINDOW=FIRST_POPUP&amp;HEIGHT=450&amp;WIDTH=450&amp;START_MAXIMIZED=FALSE&amp;VAR:CALENDAR=FIVEDAY&amp;VAR:SYMBOL=564156&amp;VAR:INDEX=0"}</definedName>
    <definedName function="false" hidden="true" localSheetId="2" name="_598__FDSAUDITLINK__" vbProcedure="false">{"fdsup://directions/FAT Viewer?action=UPDATE&amp;creator=factset&amp;DYN_ARGS=TRUE&amp;DOC_NAME=FAT:FQL_AUDITING_CLIENT_TEMPLATE.FAT&amp;display_string=Audit&amp;VAR:KEY=TIVMXQJCZK&amp;VAR:QUERY=KChGRl9ERUJUKFFUUiwwLCwsUlMsSEtEKS5kYXRlc0BGRl9ERUJUKFNFTUksMCwsLFJTLEhLRCkuZGF0ZXMpQ","EZGX0RFQlQoQU5OLDAsLCxSUyxIS0QpLmRhdGVzKQ==&amp;WINDOW=FIRST_POPUP&amp;HEIGHT=450&amp;WIDTH=450&amp;START_MAXIMIZED=FALSE&amp;VAR:CALENDAR=FIVEDAY&amp;VAR:SYMBOL=B0B8Z1&amp;VAR:INDEX=0"}</definedName>
    <definedName function="false" hidden="true" localSheetId="2" name="_599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localSheetId="2" name="_59__FDSAUDITLINK__" vbProcedure="false">{"fdsup://Directions/FactSet Auditing Viewer?action=AUDIT_VALUE&amp;DB=129&amp;ID1=079952&amp;VALUEID=02256&amp;SDATE=2010&amp;PERIODTYPE=ANN_STD&amp;SCFT=3&amp;window=popup_no_bar&amp;width=385&amp;height=120&amp;START_MAXIMIZED=FALSE&amp;creator=factset&amp;display_string=Audit"}</definedName>
    <definedName function="false" hidden="true" localSheetId="2" name="_5__FDSAUDITLINK__" vbProcedure="false">{"fdsup://directions/FAT Viewer?action=UPDATE&amp;creator=factset&amp;DYN_ARGS=TRUE&amp;DOC_NAME=FAT:FQL_AUDITING_CLIENT_TEMPLATE.FAT&amp;display_string=Audit&amp;VAR:KEY=FYTAZGVCDU&amp;VAR:QUERY=RkZfRUJJVERBX09QRVIoQU5OLDIwMDksLCxSRixVU0Qp&amp;WINDOW=FIRST_POPUP&amp;HEIGHT=450&amp;WIDTH=450&amp;","START_MAXIMIZED=FALSE&amp;VAR:CALENDAR=FIVEDAY&amp;VAR:SYMBOL=81213930&amp;VAR:INDEX=0"}</definedName>
    <definedName function="false" hidden="true" localSheetId="2" name="_600__FDSAUDITLINK__" vbProcedure="false">{"fdsup://Directions/FactSet Auditing Viewer?action=AUDIT_VALUE&amp;DB=129&amp;ID1=B0B8Z1&amp;VALUEID=02001&amp;SDATE=201102&amp;PERIODTYPE=SEMI_STD&amp;SCFT=3&amp;window=popup_no_bar&amp;width=385&amp;height=120&amp;START_MAXIMIZED=FALSE&amp;creator=factset&amp;display_string=Audit"}</definedName>
    <definedName function="false" hidden="true" localSheetId="2" name="_601__FDSAUDITLINK__" vbProcedure="false">{"fdsup://Directions/FactSet Auditing Viewer?action=AUDIT_VALUE&amp;DB=129&amp;ID1=564156&amp;VALUEID=03426&amp;SDATE=201102&amp;PERIODTYPE=SEMI_STD&amp;SCFT=3&amp;window=popup_no_bar&amp;width=385&amp;height=120&amp;START_MAXIMIZED=FALSE&amp;creator=factset&amp;display_string=Audit"}</definedName>
    <definedName function="false" hidden="true" localSheetId="2" name="_602__FDSAUDITLINK__" vbProcedure="false">{"fdsup://Directions/FactSet Auditing Viewer?action=AUDIT_VALUE&amp;DB=129&amp;ID1=564156&amp;VALUEID=02001&amp;SDATE=201102&amp;PERIODTYPE=SEMI_STD&amp;SCFT=3&amp;window=popup_no_bar&amp;width=385&amp;height=120&amp;START_MAXIMIZED=FALSE&amp;creator=factset&amp;display_string=Audit"}</definedName>
    <definedName function="false" hidden="true" localSheetId="2" name="_603__FDSAUDITLINK__" vbProcedure="false">{"fdsup://directions/FAT Viewer?action=UPDATE&amp;creator=factset&amp;DYN_ARGS=TRUE&amp;DOC_NAME=FAT:FQL_AUDITING_CLIENT_TEMPLATE.FAT&amp;display_string=Audit&amp;VAR:KEY=WRGVINUVWV&amp;VAR:QUERY=KChGRl9ERUJUKFFUUiwwLCwsUkYsSEtEKS5kYXRlc0BGRl9ERUJUKFNFTUksMCwsLFJGLEhLRCkuZGF0ZXMpQ","EZGX0RFQlQoQU5OLDAsLCxSRixIS0QpLmRhdGVzKQ==&amp;WINDOW=FIRST_POPUP&amp;HEIGHT=450&amp;WIDTH=450&amp;START_MAXIMIZED=FALSE&amp;VAR:CALENDAR=FIVEDAY&amp;VAR:SYMBOL=B0B8Z1&amp;VAR:INDEX=0"}</definedName>
    <definedName function="false" hidden="true" localSheetId="2" name="_604__FDSAUDITLINK__" vbProcedure="false">{"fdsup://directions/FAT Viewer?action=UPDATE&amp;creator=factset&amp;DYN_ARGS=TRUE&amp;DOC_NAME=FAT:FQL_AUDITING_CLIENT_TEMPLATE.FAT&amp;display_string=Audit&amp;VAR:KEY=FOLOPWPANE&amp;VAR:QUERY=KChGRl9ERUJUKFFUUiwwLCwsUkYsSEtEKUBGRl9ERUJUKFNFTUksMCwsLFJGLEhLRCkpQEZGX0RFQlQoQU5OL","DAsLCxSRixIS0QpKQ==&amp;WINDOW=FIRST_POPUP&amp;HEIGHT=450&amp;WIDTH=450&amp;START_MAXIMIZED=FALSE&amp;VAR:CALENDAR=FIVEDAY&amp;VAR:SYMBOL=B0B8Z1&amp;VAR:INDEX=0"}</definedName>
    <definedName function="false" hidden="true" localSheetId="2" name="_605__FDSAUDITLINK__" vbProcedure="false">{"fdsup://directions/FAT Viewer?action=UPDATE&amp;creator=factset&amp;DYN_ARGS=TRUE&amp;DOC_NAME=FAT:FQL_AUDITING_CLIENT_TEMPLATE.FAT&amp;display_string=Audit&amp;VAR:KEY=QRADAVSRMZ&amp;VAR:QUERY=KChGRl9ERUJUKFFUUiwwLCwsUkYsRVVSKUBGRl9ERUJUKFNFTUksMCwsLFJGLEVVUikpQEZGX0RFQlQoQU5OL","DAsLCxSRixFVVIpKQ==&amp;WINDOW=FIRST_POPUP&amp;HEIGHT=450&amp;WIDTH=450&amp;START_MAXIMIZED=FALSE&amp;VAR:CALENDAR=FIVEDAY&amp;VAR:SYMBOL=564156&amp;VAR:INDEX=0"}</definedName>
    <definedName function="false" hidden="true" localSheetId="2" name="_606__FDSAUDITLINK__" vbProcedure="false">{"fdsup://directions/FAT Viewer?action=UPDATE&amp;creator=factset&amp;DYN_ARGS=TRUE&amp;DOC_NAME=FAT:FQL_AUDITING_CLIENT_TEMPLATE.FAT&amp;display_string=Audit&amp;VAR:KEY=WXUXQRIJGZ&amp;VAR:QUERY=KChGRl9ERUJUKFFUUiwwLCwsUkYsVVNEKS5kYXRlc0BGRl9ERUJUKFNFTUksMCwsLFJGLFVTRCkuZGF0ZXMpQ","EZGX0RFQlQoQU5OLDAsLCxSRixVU0QpLmRhdGVzKQ==&amp;WINDOW=FIRST_POPUP&amp;HEIGHT=450&amp;WIDTH=450&amp;START_MAXIMIZED=FALSE&amp;VAR:CALENDAR=FIVEDAY&amp;VAR:SYMBOL=45920010&amp;VAR:INDEX=0"}</definedName>
    <definedName function="false" hidden="true" localSheetId="2" name="_60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2" name="_608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localSheetId="2" name="_60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27"}</definedName>
    <definedName function="false" hidden="true" localSheetId="2" name="_60__FDSAUDITLINK__" vbProcedure="false">{"fdsup://Directions/FactSet Auditing Viewer?action=AUDIT_VALUE&amp;DB=129&amp;ID1=079952&amp;VALUEID=03261&amp;SDATE=201101&amp;PERIODTYPE=SEMI_STD&amp;SCFT=3&amp;window=popup_no_bar&amp;width=385&amp;height=120&amp;START_MAXIMIZED=FALSE&amp;creator=factset&amp;display_string=Audit"}</definedName>
    <definedName function="false" hidden="true" localSheetId="2" name="_6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26"}</definedName>
    <definedName function="false" hidden="true" localSheetId="2" name="_61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25"}</definedName>
    <definedName function="false" hidden="true" localSheetId="2" name="_6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24"}</definedName>
    <definedName function="false" hidden="true" localSheetId="2" name="_6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23"}</definedName>
    <definedName function="false" hidden="true" localSheetId="2" name="_6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definedName>
    <definedName function="false" hidden="true" localSheetId="2" name="_6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definedName>
    <definedName function="false" hidden="true" localSheetId="2" name="_6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definedName>
    <definedName function="false" hidden="true" localSheetId="2" name="_6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definedName>
    <definedName function="false" hidden="true" localSheetId="2" name="_6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definedName>
    <definedName function="false" hidden="true" localSheetId="2" name="_6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definedName>
    <definedName function="false" hidden="true" localSheetId="2" name="_61__FDSAUDITLINK__" vbProcedure="false">{"fdsup://directions/FAT Viewer?action=UPDATE&amp;creator=factset&amp;DYN_ARGS=TRUE&amp;DOC_NAME=FAT:FQL_AUDITING_CLIENT_TEMPLATE.FAT&amp;display_string=Audit&amp;VAR:KEY=NWBYTOTKBG&amp;VAR:QUERY=KChGRl9ERUJUKFFUUiwwLCwsLEdCUClARkZfREVCVChTRU1JLDAsLCwsR0JQKSlARkZfREVCVChBTk4sMCwsL","CxHQlApKQ==&amp;WINDOW=FIRST_POPUP&amp;HEIGHT=450&amp;WIDTH=450&amp;START_MAXIMIZED=FALSE&amp;VAR:CALENDAR=FIVEDAY&amp;VAR:SYMBOL=079952&amp;VAR:INDEX=0"}</definedName>
    <definedName function="false" hidden="true" localSheetId="2" name="_6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16"}</definedName>
    <definedName function="false" hidden="true" localSheetId="2" name="_6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15"}</definedName>
    <definedName function="false" hidden="true" localSheetId="2" name="_6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14"}</definedName>
    <definedName function="false" hidden="true" localSheetId="2" name="_6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13"}</definedName>
    <definedName function="false" hidden="true" localSheetId="2" name="_6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12"}</definedName>
    <definedName function="false" hidden="true" localSheetId="2" name="_6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11"}</definedName>
    <definedName function="false" hidden="true" localSheetId="2" name="_6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10"}</definedName>
    <definedName function="false" hidden="true" localSheetId="2" name="_6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9"}</definedName>
    <definedName function="false" hidden="true" localSheetId="2" name="_6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8"}</definedName>
    <definedName function="false" hidden="true" localSheetId="2" name="_6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7"}</definedName>
    <definedName function="false" hidden="true" localSheetId="2" name="_62__FDSAUDITLINK__" vbProcedure="false">{"fdsup://Directions/FactSet Auditing Viewer?action=AUDIT_VALUE&amp;DB=129&amp;ID1=B3B8D0&amp;VALUEID=02256&amp;SDATE=201101&amp;PERIODTYPE=SEMI_STD&amp;SCFT=3&amp;window=popup_no_bar&amp;width=385&amp;height=120&amp;START_MAXIMIZED=FALSE&amp;creator=factset&amp;display_string=Audit"}</definedName>
    <definedName function="false" hidden="true" localSheetId="2" name="_6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definedName>
    <definedName function="false" hidden="true" localSheetId="2" name="_6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definedName>
    <definedName function="false" hidden="true" localSheetId="2" name="_6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definedName>
    <definedName function="false" hidden="true" localSheetId="2" name="_6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definedName>
    <definedName function="false" hidden="true" localSheetId="2" name="_6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definedName>
    <definedName function="false" hidden="true" localSheetId="2" name="_6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definedName>
    <definedName function="false" hidden="true" localSheetId="2" name="_6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0"}</definedName>
    <definedName function="false" hidden="true" localSheetId="2" name="_63__FDSAUDITLINK__" vbProcedure="false">{"fdsup://Directions/FactSet Auditing Viewer?action=AUDIT_VALUE&amp;DB=129&amp;ID1=B3B8D0&amp;VALUEID=03426&amp;SDATE=201101&amp;PERIODTYPE=SEMI_STD&amp;SCFT=3&amp;window=popup_no_bar&amp;width=385&amp;height=120&amp;START_MAXIMIZED=FALSE&amp;creator=factset&amp;display_string=Audit"}</definedName>
    <definedName function="false" hidden="true" localSheetId="2" name="_64__FDSAUDITLINK__" vbProcedure="false">{"fdsup://directions/FAT Viewer?action=UPDATE&amp;creator=factset&amp;DYN_ARGS=TRUE&amp;DOC_NAME=FAT:FQL_AUDITING_CLIENT_TEMPLATE.FAT&amp;display_string=Audit&amp;VAR:KEY=TOFKZMNOZK&amp;VAR:QUERY=KChGRl9ERUJUKFFUUiwwLCwsLEVVUilARkZfREVCVChTRU1JLDAsLCwsRVVSKSlARkZfREVCVChBTk4sMCwsL","CxFVVIpKQ==&amp;WINDOW=FIRST_POPUP&amp;HEIGHT=450&amp;WIDTH=450&amp;START_MAXIMIZED=FALSE&amp;VAR:CALENDAR=FIVEDAY&amp;VAR:SYMBOL=B3B8D0&amp;VAR:INDEX=0"}</definedName>
    <definedName function="false" hidden="true" localSheetId="2" name="_65__FDSAUDITLINK__" vbProcedure="false">{"fdsup://Directions/FactSet Auditing Viewer?action=AUDIT_VALUE&amp;DB=129&amp;ID1=403187&amp;VALUEID=02256&amp;SDATE=201101&amp;PERIODTYPE=SEMI_STD&amp;SCFT=3&amp;window=popup_no_bar&amp;width=385&amp;height=120&amp;START_MAXIMIZED=FALSE&amp;creator=factset&amp;display_string=Audit"}</definedName>
    <definedName function="false" hidden="true" localSheetId="2" name="_66__FDSAUDITLINK__" vbProcedure="false">{"fdsup://Directions/FactSet Auditing Viewer?action=AUDIT_VALUE&amp;DB=129&amp;ID1=403187&amp;VALUEID=03426&amp;SDATE=201101&amp;PERIODTYPE=SEMI_STD&amp;SCFT=3&amp;window=popup_no_bar&amp;width=385&amp;height=120&amp;START_MAXIMIZED=FALSE&amp;creator=factset&amp;display_string=Audit"}</definedName>
    <definedName function="false" hidden="true" localSheetId="2" name="_67__FDSAUDITLINK__" vbProcedure="false">{"fdsup://Directions/FactSet Auditing Viewer?action=AUDIT_VALUE&amp;DB=129&amp;ID1=403187&amp;VALUEID=03261&amp;SDATE=201101&amp;PERIODTYPE=SEMI_STD&amp;SCFT=3&amp;window=popup_no_bar&amp;width=385&amp;height=120&amp;START_MAXIMIZED=FALSE&amp;creator=factset&amp;display_string=Audit"}</definedName>
    <definedName function="false" hidden="true" localSheetId="2" name="_68__FDSAUDITLINK__" vbProcedure="false">{"fdsup://directions/FAT Viewer?action=UPDATE&amp;creator=factset&amp;DYN_ARGS=TRUE&amp;DOC_NAME=FAT:FQL_AUDITING_CLIENT_TEMPLATE.FAT&amp;display_string=Audit&amp;VAR:KEY=VKJWNSJSBG&amp;VAR:QUERY=KChGRl9ERUJUKFFUUiwwLCwsLEVVUilARkZfREVCVChTRU1JLDAsLCwsRVVSKSlARkZfREVCVChBTk4sMCwsL","CxFVVIpKQ==&amp;WINDOW=FIRST_POPUP&amp;HEIGHT=450&amp;WIDTH=450&amp;START_MAXIMIZED=FALSE&amp;VAR:CALENDAR=FIVEDAY&amp;VAR:SYMBOL=403187&amp;VAR:INDEX=0"}</definedName>
    <definedName function="false" hidden="true" localSheetId="2" name="_69__FDSAUDITLINK__" vbProcedure="false">{"fdsup://Directions/FactSet Auditing Viewer?action=AUDIT_VALUE&amp;DB=129&amp;ID1=406182&amp;VALUEID=02256&amp;SDATE=201101&amp;PERIODTYPE=SEMI_STD&amp;SCFT=3&amp;window=popup_no_bar&amp;width=385&amp;height=120&amp;START_MAXIMIZED=FALSE&amp;creator=factset&amp;display_string=Audit"}</definedName>
    <definedName function="false" hidden="true" localSheetId="2" name="_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630"}</definedName>
    <definedName function="false" hidden="true" localSheetId="2" name="_70__FDSAUDITLINK__" vbProcedure="false">{"fdsup://Directions/FactSet Auditing Viewer?action=AUDIT_VALUE&amp;DB=129&amp;ID1=406182&amp;VALUEID=03426&amp;SDATE=201101&amp;PERIODTYPE=SEMI_STD&amp;SCFT=3&amp;window=popup_no_bar&amp;width=385&amp;height=120&amp;START_MAXIMIZED=FALSE&amp;creator=factset&amp;display_string=Audit"}</definedName>
    <definedName function="false" hidden="true" localSheetId="2" name="_71__FDSAUDITLINK__" vbProcedure="false">{"fdsup://Directions/FactSet Auditing Viewer?action=AUDIT_VALUE&amp;DB=129&amp;ID1=406182&amp;VALUEID=03261&amp;SDATE=201101&amp;PERIODTYPE=SEMI_STD&amp;SCFT=3&amp;window=popup_no_bar&amp;width=385&amp;height=120&amp;START_MAXIMIZED=FALSE&amp;creator=factset&amp;display_string=Audit"}</definedName>
    <definedName function="false" hidden="true" localSheetId="2" name="_72__FDSAUDITLINK__" vbProcedure="false">{"fdsup://directions/FAT Viewer?action=UPDATE&amp;creator=factset&amp;DYN_ARGS=TRUE&amp;DOC_NAME=FAT:FQL_AUDITING_CLIENT_TEMPLATE.FAT&amp;display_string=Audit&amp;VAR:KEY=BAJEFGPWZK&amp;VAR:QUERY=KChGRl9ERUJUKFFUUiwwLCwsLEVVUilARkZfREVCVChTRU1JLDAsLCwsRVVSKSlARkZfREVCVChBTk4sMCwsL","CxFVVIpKQ==&amp;WINDOW=FIRST_POPUP&amp;HEIGHT=450&amp;WIDTH=450&amp;START_MAXIMIZED=FALSE&amp;VAR:CALENDAR=FIVEDAY&amp;VAR:SYMBOL=406182&amp;VAR:INDEX=0"}</definedName>
    <definedName function="false" hidden="true" localSheetId="2" name="_73__FDSAUDITLINK__" vbProcedure="false">{"fdsup://Directions/FactSet Auditing Viewer?action=AUDIT_VALUE&amp;DB=129&amp;ID1=536683&amp;VALUEID=02256&amp;SDATE=201101&amp;PERIODTYPE=SEMI_STD&amp;SCFT=3&amp;window=popup_no_bar&amp;width=385&amp;height=120&amp;START_MAXIMIZED=FALSE&amp;creator=factset&amp;display_string=Audit"}</definedName>
    <definedName function="false" hidden="true" localSheetId="2" name="_74__FDSAUDITLINK__" vbProcedure="false">{"fdsup://Directions/FactSet Auditing Viewer?action=AUDIT_VALUE&amp;DB=129&amp;ID1=536683&amp;VALUEID=03426&amp;SDATE=201101&amp;PERIODTYPE=SEMI_STD&amp;SCFT=3&amp;window=popup_no_bar&amp;width=385&amp;height=120&amp;START_MAXIMIZED=FALSE&amp;creator=factset&amp;display_string=Audit"}</definedName>
    <definedName function="false" hidden="true" localSheetId="2" name="_75__FDSAUDITLINK__" vbProcedure="false">{"fdsup://Directions/FactSet Auditing Viewer?action=AUDIT_VALUE&amp;DB=129&amp;ID1=536683&amp;VALUEID=03261&amp;SDATE=201101&amp;PERIODTYPE=SEMI_STD&amp;SCFT=3&amp;window=popup_no_bar&amp;width=385&amp;height=120&amp;START_MAXIMIZED=FALSE&amp;creator=factset&amp;display_string=Audit"}</definedName>
    <definedName function="false" hidden="true" localSheetId="2" name="_76__FDSAUDITLINK__" vbProcedure="false">{"fdsup://Directions/FactSet Auditing Viewer?action=AUDIT_VALUE&amp;DB=129&amp;ID1=B0LCW7&amp;VALUEID=02256&amp;SDATE=201102&amp;PERIODTYPE=SEMI_STD&amp;SCFT=3&amp;window=popup_no_bar&amp;width=385&amp;height=120&amp;START_MAXIMIZED=FALSE&amp;creator=factset&amp;display_string=Audit"}</definedName>
    <definedName function="false" hidden="true" localSheetId="2" name="_77__FDSAUDITLINK__" vbProcedure="false">{"fdsup://directions/FAT Viewer?action=UPDATE&amp;creator=factset&amp;DYN_ARGS=TRUE&amp;DOC_NAME=FAT:FQL_AUDITING_CLIENT_TEMPLATE.FAT&amp;display_string=Audit&amp;VAR:KEY=IDAPKZSLGL&amp;VAR:QUERY=KChGRl9ERUJUKFFUUiwwLCwsLEVVUilARkZfREVCVChTRU1JLDAsLCwsRVVSKSlARkZfREVCVChBTk4sMCwsL","CxFVVIpKQ==&amp;WINDOW=FIRST_POPUP&amp;HEIGHT=450&amp;WIDTH=450&amp;START_MAXIMIZED=FALSE&amp;VAR:CALENDAR=FIVEDAY&amp;VAR:SYMBOL=536683&amp;VAR:INDEX=0"}</definedName>
    <definedName function="false" hidden="true" localSheetId="2" name="_78__FDSAUDITLINK__" vbProcedure="false">{"fdsup://Directions/FactSet Auditing Viewer?action=AUDIT_VALUE&amp;DB=129&amp;ID1=B0LCW7&amp;VALUEID=03261&amp;SDATE=201102&amp;PERIODTYPE=SEMI_STD&amp;SCFT=3&amp;window=popup_no_bar&amp;width=385&amp;height=120&amp;START_MAXIMIZED=FALSE&amp;creator=factset&amp;display_string=Audit"}</definedName>
    <definedName function="false" hidden="true" localSheetId="2" name="_79__FDSAUDITLINK__" vbProcedure="false">{"fdsup://directions/FAT Viewer?action=UPDATE&amp;creator=factset&amp;DYN_ARGS=TRUE&amp;DOC_NAME=FAT:FQL_AUDITING_CLIENT_TEMPLATE.FAT&amp;display_string=Audit&amp;VAR:KEY=HGNCTIJUNU&amp;VAR:QUERY=KChGRl9ERUJUKFFUUiwwLCwsLEFVRClARkZfREVCVChTRU1JLDAsLCwsQVVEKSlARkZfREVCVChBTk4sMCwsL","CxBVUQpKQ==&amp;WINDOW=FIRST_POPUP&amp;HEIGHT=450&amp;WIDTH=450&amp;START_MAXIMIZED=FALSE&amp;VAR:CALENDAR=FIVEDAY&amp;VAR:SYMBOL=B0LCW7&amp;VAR:INDEX=0"}</definedName>
    <definedName function="false" hidden="true" localSheetId="2" name="_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629"}</definedName>
    <definedName function="false" hidden="true" localSheetId="2" name="_80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2" name="_81__FDSAUDITLINK__" vbProcedure="false">{"fdsup://directions/FAT Viewer?action=UPDATE&amp;creator=factset&amp;DYN_ARGS=TRUE&amp;DOC_NAME=FAT:FQL_AUDITING_CLIENT_TEMPLATE.FAT&amp;display_string=Audit&amp;VAR:KEY=MBGRAFYZWF&amp;VAR:QUERY=KChGRl9ERUJUKFFUUiwwLCwsLEpQWSlARkZfREVCVChTRU1JLDAsLCwsSlBZKSlARkZfREVCVChBTk4sMCwsL","CxKUFkpKQ==&amp;WINDOW=FIRST_POPUP&amp;HEIGHT=450&amp;WIDTH=450&amp;START_MAXIMIZED=FALSE&amp;VAR:CALENDAR=FIVEDAY&amp;VAR:SYMBOL=635752&amp;VAR:INDEX=0"}</definedName>
    <definedName function="false" hidden="true" localSheetId="2" name="_82__FDSAUDITLINK__" vbProcedure="false">{"fdsup://directions/FAT Viewer?action=UPDATE&amp;creator=factset&amp;DYN_ARGS=TRUE&amp;DOC_NAME=FAT:FQL_AUDITING_CLIENT_TEMPLATE.FAT&amp;display_string=Audit&amp;VAR:KEY=OLULKXQRML&amp;VAR:QUERY=KChGRl9ERUJUKFFUUiwwLCwsLElOUilARkZfREVCVChTRU1JLDAsLCwsSU5SKSlARkZfREVCVChBTk4sMCwsL","CxJTlIpKQ==&amp;WINDOW=FIRST_POPUP&amp;HEIGHT=450&amp;WIDTH=450&amp;START_MAXIMIZED=FALSE&amp;VAR:CALENDAR=FIVEDAY&amp;VAR:SYMBOL=637457&amp;VAR:INDEX=0"}</definedName>
    <definedName function="false" hidden="true" localSheetId="2" name="_83__FDSAUDITLINK__" vbProcedure="false">{"fdsup://directions/FAT Viewer?action=UPDATE&amp;creator=factset&amp;DYN_ARGS=TRUE&amp;DOC_NAME=FAT:FQL_AUDITING_CLIENT_TEMPLATE.FAT&amp;display_string=Audit&amp;VAR:KEY=URATGDGXWF&amp;VAR:QUERY=KChGRl9ERUJUKFFUUiwwLCwsLFVTRClARkZfREVCVChTRU1JLDAsLCwsVVNEKSlARkZfREVCVChBTk4sMCwsL","CxVU0QpKQ==&amp;WINDOW=FIRST_POPUP&amp;HEIGHT=450&amp;WIDTH=450&amp;START_MAXIMIZED=FALSE&amp;VAR:CALENDAR=FIVEDAY&amp;VAR:SYMBOL=29275Y10&amp;VAR:INDEX=0"}</definedName>
    <definedName function="false" hidden="true" localSheetId="2" name="_84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localSheetId="2" name="_85__FDSAUDITLINK__" vbProcedure="false">{"fdsup://directions/FAT Viewer?action=UPDATE&amp;creator=factset&amp;DYN_ARGS=TRUE&amp;DOC_NAME=FAT:FQL_AUDITING_CLIENT_TEMPLATE.FAT&amp;display_string=Audit&amp;VAR:KEY=OFSTGPQXML&amp;VAR:QUERY=KChGRl9ERUJUKFFUUiwwLCwsLFVTRClARkZfREVCVChTRU1JLDAsLCwsVVNEKSlARkZfREVCVChBTk4sMCwsL","CxVU0QpKQ==&amp;WINDOW=FIRST_POPUP&amp;HEIGHT=450&amp;WIDTH=450&amp;START_MAXIMIZED=FALSE&amp;VAR:CALENDAR=FIVEDAY&amp;VAR:SYMBOL=30205120&amp;VAR:INDEX=0"}</definedName>
    <definedName function="false" hidden="true" localSheetId="2" name="_86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2" name="_87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2" name="_88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localSheetId="2" name="_89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localSheetId="2" name="_8__FDSAUDITLINK__" vbProcedure="false">{"fdsup://directions/FAT Viewer?action=UPDATE&amp;creator=factset&amp;DYN_ARGS=TRUE&amp;DOC_NAME=FAT:FQL_AUDITING_CLIENT_TEMPLATE.FAT&amp;display_string=Audit&amp;VAR:KEY=KRKLIVGHWP&amp;VAR:QUERY=RkZfRUJJVF9PUEVSKEFOTiwtMSw0MTA3OSk=&amp;WINDOW=FIRST_POPUP&amp;HEIGHT=450&amp;WIDTH=450&amp;START_MA","XIMIZED=FALSE&amp;VAR:CALENDAR=FIVEDAY&amp;VAR:SYMBOL=564156&amp;VAR:INDEX=0"}</definedName>
    <definedName function="false" hidden="true" localSheetId="2" name="_91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localSheetId="2" name="_93__FDSAUDITLINK__" vbProcedure="false">{"fdsup://Directions/FactSet Auditing Viewer?action=AUDIT_VALUE&amp;DB=129&amp;ID1=30205120&amp;VALUEID=02256&amp;SDATE=201102&amp;PERIODTYPE=QTR_STD&amp;SCFT=3&amp;window=popup_no_bar&amp;width=385&amp;height=120&amp;START_MAXIMIZED=FALSE&amp;creator=factset&amp;display_string=Audit"}</definedName>
    <definedName function="false" hidden="true" localSheetId="2" name="_94__FDSAUDITLINK__" vbProcedure="false">{"fdsup://Directions/FactSet Auditing Viewer?action=AUDIT_VALUE&amp;DB=129&amp;ID1=30205120&amp;VALUEID=03426&amp;SDATE=201102&amp;PERIODTYPE=QTR_STD&amp;SCFT=3&amp;window=popup_no_bar&amp;width=385&amp;height=120&amp;START_MAXIMIZED=FALSE&amp;creator=factset&amp;display_string=Audit"}</definedName>
    <definedName function="false" hidden="true" localSheetId="2" name="_95__FDSAUDITLINK__" vbProcedure="false">{"fdsup://Directions/FactSet Auditing Viewer?action=AUDIT_VALUE&amp;DB=129&amp;ID1=30205120&amp;VALUEID=03261&amp;SDATE=201102&amp;PERIODTYPE=QTR_STD&amp;SCFT=3&amp;window=popup_no_bar&amp;width=385&amp;height=120&amp;START_MAXIMIZED=FALSE&amp;creator=factset&amp;display_string=Audit"}</definedName>
    <definedName function="false" hidden="true" localSheetId="2" name="_96__FDSAUDITLINK__" vbProcedure="false">{"fdsup://Directions/FactSet Auditing Viewer?action=AUDIT_VALUE&amp;DB=129&amp;ID1=30205120&amp;VALUEID=02001&amp;SDATE=201102&amp;PERIODTYPE=QTR_STD&amp;SCFT=3&amp;window=popup_no_bar&amp;width=385&amp;height=120&amp;START_MAXIMIZED=FALSE&amp;creator=factset&amp;display_string=Audit"}</definedName>
    <definedName function="false" hidden="true" localSheetId="2" name="_97__FDSAUDITLINK__" vbProcedure="false">{"fdsup://directions/FAT Viewer?action=UPDATE&amp;creator=factset&amp;DYN_ARGS=TRUE&amp;DOC_NAME=FAT:FQL_AUDITING_CLIENT_TEMPLATE.FAT&amp;display_string=Audit&amp;VAR:KEY=QTGZERIFOJ&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2" name="_98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localSheetId="2" name="_99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localSheetId="2" name="_9__123Graph_ACHART_3" vbProcedure="false">#REF!</definedName>
    <definedName function="false" hidden="true" localSheetId="2" name="_9__FDSAUDITLINK__" vbProcedure="false">{"fdsup://directions/FAT Viewer?action=UPDATE&amp;creator=factset&amp;DYN_ARGS=TRUE&amp;DOC_NAME=FAT:FQL_AUDITING_CLIENT_TEMPLATE.FAT&amp;display_string=Audit&amp;VAR:KEY=LETSTGNUZY&amp;VAR:QUERY=RkZfRUJJVF9PUEVSKEFOTiwxMi8yMDEwLCwsUkYsRVVSKQ==&amp;WINDOW=FIRST_POPUP&amp;HEIGHT=450&amp;WIDTH=","450&amp;START_MAXIMIZED=FALSE&amp;VAR:CALENDAR=FIVEDAY&amp;VAR:SYMBOL=436349&amp;VAR:INDEX=0"}</definedName>
    <definedName function="false" hidden="true" localSheetId="2" name="_a10"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_a3"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_a50"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_abc1" vbProcedure="false">{#N/A,#N/A,FALSE,"Bezirk SW";#N/A,#N/A,FALSE,"Dir S (GK)";#N/A,#N/A,FALSE,"Dir FR (PK)"}</definedName>
    <definedName function="false" hidden="true" localSheetId="2" name="_abc10" vbProcedure="false">{#N/A,#N/A,FALSE,"Bezirk SW";#N/A,#N/A,FALSE,"Dir S (GK)";#N/A,#N/A,FALSE,"Dir FR (PK)"}</definedName>
    <definedName function="false" hidden="true" localSheetId="2" name="_abc11" vbProcedure="false">{#N/A,#N/A,FALSE,"Bezirk SW";#N/A,#N/A,FALSE,"Dir S (GK)";#N/A,#N/A,FALSE,"Dir FR (PK)"}</definedName>
    <definedName function="false" hidden="true" localSheetId="2" name="_abc5" vbProcedure="false">{#N/A,#N/A,FALSE,"Bezirk SW";#N/A,#N/A,FALSE,"Dir S (GK)";#N/A,#N/A,FALSE,"Dir FR (PK)"}</definedName>
    <definedName function="false" hidden="true" localSheetId="2" name="_aee1" vbProcedure="false">{#N/A,#N/A,FALSE,"Bezirk SW";#N/A,#N/A,FALSE,"Dir S (GK)";#N/A,#N/A,FALSE,"Dir FR (PK)"}</definedName>
    <definedName function="false" hidden="true" localSheetId="2" name="_aee10" vbProcedure="false">{#N/A,#N/A,FALSE,"Bezirk SW";#N/A,#N/A,FALSE,"Dir S (GK)";#N/A,#N/A,FALSE,"Dir FR (PK)"}</definedName>
    <definedName function="false" hidden="true" localSheetId="2" name="_aee11" vbProcedure="false">{#N/A,#N/A,FALSE,"Bezirk SW";#N/A,#N/A,FALSE,"Dir S (GK)";#N/A,#N/A,FALSE,"Dir FR (PK)"}</definedName>
    <definedName function="false" hidden="true" localSheetId="2" name="_aee5" vbProcedure="false">{#N/A,#N/A,FALSE,"Bezirk SW";#N/A,#N/A,FALSE,"Dir S (GK)";#N/A,#N/A,FALSE,"Dir FR (PK)"}</definedName>
    <definedName function="false" hidden="true" localSheetId="2" name="_as1" vbProcedure="false">{#N/A,#N/A,FALSE,"Bezirk SW";#N/A,#N/A,FALSE,"Dir S (GK)";#N/A,#N/A,FALSE,"Dir FR (PK)"}</definedName>
    <definedName function="false" hidden="true" localSheetId="2" name="_as5" vbProcedure="false">{#N/A,#N/A,FALSE,"Bezirk SW";#N/A,#N/A,FALSE,"Dir S (GK)";#N/A,#N/A,FALSE,"Dir FR (PK)"}</definedName>
    <definedName function="false" hidden="true" localSheetId="2" name="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BB13"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bdm.498F7B4A41BD499CBC6D2DFDB4111069.edm" vbProcedure="false">#REF!</definedName>
    <definedName function="false" hidden="true" localSheetId="2" name="_bdm.5F9E4004D9B5451E87F04E3FB01370EA.edm" vbProcedure="false">#REF!</definedName>
    <definedName function="false" hidden="true" localSheetId="2" name="_bdm.7684d5f4e06240c29bacdce0a03f8502.edm" vbProcedure="false">#REF!</definedName>
    <definedName function="false" hidden="true" localSheetId="2" name="_c" vbProcedure="false">{#N/A,#N/A,FALSE,"Layout Cash Flow"}</definedName>
    <definedName function="false" hidden="true" localSheetId="2" name="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2" name="_DCF1" vbProcedure="false">{#N/A,#N/A,FALSE,"DCF Summary";#N/A,#N/A,FALSE,"Casema";#N/A,#N/A,FALSE,"Casema NoTel";#N/A,#N/A,FALSE,"UK";#N/A,#N/A,FALSE,"RCF";#N/A,#N/A,FALSE,"Intercable CZ";#N/A,#N/A,FALSE,"Interkabel P"}</definedName>
    <definedName function="false" hidden="true" localSheetId="2" name="_eva2" vbProcedure="false">{"DCF",#N/A,FALSE,"CF"}</definedName>
    <definedName function="false" hidden="true" localSheetId="2" name="_Fill" vbProcedure="false">#REF!</definedName>
    <definedName function="false" hidden="true" localSheetId="2" name="_fy97" vbProcedure="false">{#N/A,#N/A,FALSE,"FY97";#N/A,#N/A,FALSE,"FY98";#N/A,#N/A,FALSE,"FY99";#N/A,#N/A,FALSE,"FY00";#N/A,#N/A,FALSE,"FY01"}</definedName>
    <definedName function="false" hidden="true" localSheetId="2" name="_jj1" vbProcedure="false">{#N/A,#N/A,FALSE,"Bezirk SW";#N/A,#N/A,FALSE,"Dir S (GK)";#N/A,#N/A,FALSE,"Dir FR (PK)"}</definedName>
    <definedName function="false" hidden="true" localSheetId="2" name="_jj10" vbProcedure="false">{#N/A,#N/A,FALSE,"Bezirk SW";#N/A,#N/A,FALSE,"Dir S (GK)";#N/A,#N/A,FALSE,"Dir FR (PK)"}</definedName>
    <definedName function="false" hidden="true" localSheetId="2" name="_jj11" vbProcedure="false">{#N/A,#N/A,FALSE,"Bezirk SW";#N/A,#N/A,FALSE,"Dir S (GK)";#N/A,#N/A,FALSE,"Dir FR (PK)"}</definedName>
    <definedName function="false" hidden="true" localSheetId="2" name="_jj5" vbProcedure="false">{#N/A,#N/A,FALSE,"Bezirk SW";#N/A,#N/A,FALSE,"Dir S (GK)";#N/A,#N/A,FALSE,"Dir FR (PK)"}</definedName>
    <definedName function="false" hidden="true" localSheetId="2" name="_Key1" vbProcedure="false">#REF!</definedName>
    <definedName function="false" hidden="true" localSheetId="2" name="_Key2" vbProcedure="false">#REF!</definedName>
    <definedName function="false" hidden="true" localSheetId="2" name="_New1" vbProcedure="false">{#N/A,#N/A,FALSE,"Aging Summary";#N/A,#N/A,FALSE,"Ratio Analysis";#N/A,#N/A,FALSE,"Test 120 Day Accts";#N/A,#N/A,FALSE,"Tickmarks"}</definedName>
    <definedName function="false" hidden="true" localSheetId="2" name="_New2" vbProcedure="false">{#N/A,#N/A,FALSE,"Aging Summary";#N/A,#N/A,FALSE,"Ratio Analysis";#N/A,#N/A,FALSE,"Test 120 Day Accts";#N/A,#N/A,FALSE,"Tickmarks"}</definedName>
    <definedName function="false" hidden="true" localSheetId="2" name="_New3" vbProcedure="false">{#N/A,#N/A,FALSE,"Aging Summary";#N/A,#N/A,FALSE,"Ratio Analysis";#N/A,#N/A,FALSE,"Test 120 Day Accts";#N/A,#N/A,FALSE,"Tickmarks"}</definedName>
    <definedName function="false" hidden="true" localSheetId="2" name="_New4" vbProcedure="false">{#N/A,#N/A,FALSE,"Aging Summary";#N/A,#N/A,FALSE,"Ratio Analysis";#N/A,#N/A,FALSE,"Test 120 Day Accts";#N/A,#N/A,FALSE,"Tickmarks"}</definedName>
    <definedName function="false" hidden="true" localSheetId="2" name="_r" vbProcedure="false">{"consolidated",#N/A,FALSE,"Sheet1";"cms",#N/A,FALSE,"Sheet1";"fse",#N/A,FALSE,"Sheet1"}</definedName>
    <definedName function="false" hidden="true" localSheetId="2" name="_re1" vbProcedure="false">{#N/A,#N/A,TRUE,"Cont_Stell";#N/A,#N/A,TRUE,"BTG";#N/A,#N/A,TRUE,"SH";#N/A,#N/A,TRUE,"GUV";#N/A,#N/A,TRUE,"Bilanz";#N/A,#N/A,TRUE,"WC";#N/A,#N/A,TRUE,"Beweg_bil";#N/A,#N/A,TRUE,"Kap_fluß";#N/A,#N/A,TRUE,"KENNZ";#N/A,#N/A,TRUE,"ANALYSE"}</definedName>
    <definedName function="false" hidden="true" localSheetId="2" name="_re10" vbProcedure="false">{#N/A,#N/A,TRUE,"Cont_Stell";#N/A,#N/A,TRUE,"BTG";#N/A,#N/A,TRUE,"SH";#N/A,#N/A,TRUE,"GUV";#N/A,#N/A,TRUE,"Bilanz";#N/A,#N/A,TRUE,"WC";#N/A,#N/A,TRUE,"Beweg_bil";#N/A,#N/A,TRUE,"Kap_fluß";#N/A,#N/A,TRUE,"KENNZ";#N/A,#N/A,TRUE,"ANALYSE"}</definedName>
    <definedName function="false" hidden="true" localSheetId="2" name="_re11" vbProcedure="false">{#N/A,#N/A,TRUE,"Cont_Stell";#N/A,#N/A,TRUE,"BTG";#N/A,#N/A,TRUE,"SH";#N/A,#N/A,TRUE,"GUV";#N/A,#N/A,TRUE,"Bilanz";#N/A,#N/A,TRUE,"WC";#N/A,#N/A,TRUE,"Beweg_bil";#N/A,#N/A,TRUE,"Kap_fluß";#N/A,#N/A,TRUE,"KENNZ";#N/A,#N/A,TRUE,"ANALYSE"}</definedName>
    <definedName function="false" hidden="true" localSheetId="2" name="_re34"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2" name="_re5" vbProcedure="false">{#N/A,#N/A,TRUE,"Cont_Stell";#N/A,#N/A,TRUE,"BTG";#N/A,#N/A,TRUE,"SH";#N/A,#N/A,TRUE,"GUV";#N/A,#N/A,TRUE,"Bilanz";#N/A,#N/A,TRUE,"WC";#N/A,#N/A,TRUE,"Beweg_bil";#N/A,#N/A,TRUE,"Kap_fluß";#N/A,#N/A,TRUE,"KENNZ";#N/A,#N/A,TRUE,"ANALYSE"}</definedName>
    <definedName function="false" hidden="true" localSheetId="2" name="_SA1"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_Sort" vbProcedure="false">#REF!</definedName>
    <definedName function="false" hidden="true" localSheetId="2" name="_sss1" vbProcedure="false">{#N/A,#N/A,TRUE,"Cont_Stell";#N/A,#N/A,TRUE,"BTG";#N/A,#N/A,TRUE,"SH";#N/A,#N/A,TRUE,"GUV";#N/A,#N/A,TRUE,"Bilanz";#N/A,#N/A,TRUE,"WC";#N/A,#N/A,TRUE,"Beweg_bil";#N/A,#N/A,TRUE,"Kap_fluß";#N/A,#N/A,TRUE,"KENNZ";#N/A,#N/A,TRUE,"ANALYSE"}</definedName>
    <definedName function="false" hidden="true" localSheetId="2" name="_sss10" vbProcedure="false">{#N/A,#N/A,TRUE,"Cont_Stell";#N/A,#N/A,TRUE,"BTG";#N/A,#N/A,TRUE,"SH";#N/A,#N/A,TRUE,"GUV";#N/A,#N/A,TRUE,"Bilanz";#N/A,#N/A,TRUE,"WC";#N/A,#N/A,TRUE,"Beweg_bil";#N/A,#N/A,TRUE,"Kap_fluß";#N/A,#N/A,TRUE,"KENNZ";#N/A,#N/A,TRUE,"ANALYSE"}</definedName>
    <definedName function="false" hidden="true" localSheetId="2" name="_sss11" vbProcedure="false">{#N/A,#N/A,TRUE,"Cont_Stell";#N/A,#N/A,TRUE,"BTG";#N/A,#N/A,TRUE,"SH";#N/A,#N/A,TRUE,"GUV";#N/A,#N/A,TRUE,"Bilanz";#N/A,#N/A,TRUE,"WC";#N/A,#N/A,TRUE,"Beweg_bil";#N/A,#N/A,TRUE,"Kap_fluß";#N/A,#N/A,TRUE,"KENNZ";#N/A,#N/A,TRUE,"ANALYSE"}</definedName>
    <definedName function="false" hidden="true" localSheetId="2" name="_sss5" vbProcedure="false">{#N/A,#N/A,TRUE,"Cont_Stell";#N/A,#N/A,TRUE,"BTG";#N/A,#N/A,TRUE,"SH";#N/A,#N/A,TRUE,"GUV";#N/A,#N/A,TRUE,"Bilanz";#N/A,#N/A,TRUE,"WC";#N/A,#N/A,TRUE,"Beweg_bil";#N/A,#N/A,TRUE,"Kap_fluß";#N/A,#N/A,TRUE,"KENNZ";#N/A,#N/A,TRUE,"ANALYSE"}</definedName>
    <definedName function="false" hidden="true" localSheetId="2" name="_Table2_In2" vbProcedure="false">#REF!</definedName>
    <definedName function="false" hidden="true" localSheetId="2" name="_Table2_Out" vbProcedure="false">#REF!</definedName>
    <definedName function="false" hidden="true" localSheetId="2" name="_Table3_In2" vbProcedure="false">#REF!</definedName>
    <definedName function="false" hidden="true" localSheetId="2" name="_wrn1" vbProcedure="false">{#N/A,#N/A,FALSE,"DCF";#N/A,#N/A,FALSE,"WACC";#N/A,#N/A,FALSE,"Sales_EBIT";#N/A,#N/A,FALSE,"Capex_Depreciation";#N/A,#N/A,FALSE,"WC";#N/A,#N/A,FALSE,"Interest";#N/A,#N/A,FALSE,"Assumptions"}</definedName>
    <definedName function="false" hidden="true" localSheetId="2" name="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xlcn.WorksheetConnection_BdDA1AR65741" vbProcedure="false">#REF!</definedName>
    <definedName function="false" hidden="true" localSheetId="2" name="_xlcn.WorksheetConnection_DataBaseIntercosFY12B6L23481" vbProcedure="false">#REF!</definedName>
    <definedName function="false" hidden="true" localSheetId="2" name="_xx10" vbProcedure="false">{#N/A,#N/A,FALSE,"Cash Flow"}</definedName>
    <definedName function="false" hidden="true" localSheetId="2" name="_ZZ2" vbProcedure="false">{#N/A,#N/A,TRUE,"0 Deckbl.";#N/A,#N/A,TRUE,"S 1 Komm";#N/A,#N/A,TRUE,"S 1a Komm";#N/A,#N/A,TRUE,"S 1b Komm";#N/A,#N/A,TRUE,"S  2 DBR";#N/A,#N/A,TRUE,"S  3 Sparten";#N/A,#N/A,TRUE,"S 4  Betr. K.";#N/A,#N/A,TRUE,"6 Bilanz";#N/A,#N/A,TRUE,"6a Bilanz ";#N/A,#N/A,TRUE,"6b Bilanz ";#N/A,#N/A,TRUE,"7 GS I";#N/A,#N/A,TRUE,"S 8 EQ-GuV"}</definedName>
    <definedName function="false" hidden="true" localSheetId="2" name="__abc1" vbProcedure="false">{#N/A,#N/A,FALSE,"Bezirk SW";#N/A,#N/A,FALSE,"Dir S (GK)";#N/A,#N/A,FALSE,"Dir FR (PK)"}</definedName>
    <definedName function="false" hidden="true" localSheetId="2" name="__abc10" vbProcedure="false">{#N/A,#N/A,FALSE,"Bezirk SW";#N/A,#N/A,FALSE,"Dir S (GK)";#N/A,#N/A,FALSE,"Dir FR (PK)"}</definedName>
    <definedName function="false" hidden="true" localSheetId="2" name="__abc11" vbProcedure="false">{#N/A,#N/A,FALSE,"Bezirk SW";#N/A,#N/A,FALSE,"Dir S (GK)";#N/A,#N/A,FALSE,"Dir FR (PK)"}</definedName>
    <definedName function="false" hidden="true" localSheetId="2" name="__abc5" vbProcedure="false">{#N/A,#N/A,FALSE,"Bezirk SW";#N/A,#N/A,FALSE,"Dir S (GK)";#N/A,#N/A,FALSE,"Dir FR (PK)"}</definedName>
    <definedName function="false" hidden="true" localSheetId="2" name="__aee1" vbProcedure="false">{#N/A,#N/A,FALSE,"Bezirk SW";#N/A,#N/A,FALSE,"Dir S (GK)";#N/A,#N/A,FALSE,"Dir FR (PK)"}</definedName>
    <definedName function="false" hidden="true" localSheetId="2" name="__aee10" vbProcedure="false">{#N/A,#N/A,FALSE,"Bezirk SW";#N/A,#N/A,FALSE,"Dir S (GK)";#N/A,#N/A,FALSE,"Dir FR (PK)"}</definedName>
    <definedName function="false" hidden="true" localSheetId="2" name="__aee11" vbProcedure="false">{#N/A,#N/A,FALSE,"Bezirk SW";#N/A,#N/A,FALSE,"Dir S (GK)";#N/A,#N/A,FALSE,"Dir FR (PK)"}</definedName>
    <definedName function="false" hidden="true" localSheetId="2" name="__aee5" vbProcedure="false">{#N/A,#N/A,FALSE,"Bezirk SW";#N/A,#N/A,FALSE,"Dir S (GK)";#N/A,#N/A,FALSE,"Dir FR (PK)"}</definedName>
    <definedName function="false" hidden="true" localSheetId="2" name="__as1" vbProcedure="false">{#N/A,#N/A,FALSE,"Bezirk SW";#N/A,#N/A,FALSE,"Dir S (GK)";#N/A,#N/A,FALSE,"Dir FR (PK)"}</definedName>
    <definedName function="false" hidden="true" localSheetId="2" name="__as5" vbProcedure="false">{#N/A,#N/A,FALSE,"Bezirk SW";#N/A,#N/A,FALSE,"Dir S (GK)";#N/A,#N/A,FALSE,"Dir FR (PK)"}</definedName>
    <definedName function="false" hidden="true" localSheetId="2" name="_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2" name="__IntlFixupTable" vbProcedure="false">#REF!</definedName>
    <definedName function="false" hidden="true" localSheetId="2" name="__jj1" vbProcedure="false">{#N/A,#N/A,FALSE,"Bezirk SW";#N/A,#N/A,FALSE,"Dir S (GK)";#N/A,#N/A,FALSE,"Dir FR (PK)"}</definedName>
    <definedName function="false" hidden="true" localSheetId="2" name="__jj10" vbProcedure="false">{#N/A,#N/A,FALSE,"Bezirk SW";#N/A,#N/A,FALSE,"Dir S (GK)";#N/A,#N/A,FALSE,"Dir FR (PK)"}</definedName>
    <definedName function="false" hidden="true" localSheetId="2" name="__jj11" vbProcedure="false">{#N/A,#N/A,FALSE,"Bezirk SW";#N/A,#N/A,FALSE,"Dir S (GK)";#N/A,#N/A,FALSE,"Dir FR (PK)"}</definedName>
    <definedName function="false" hidden="true" localSheetId="2" name="__jj5" vbProcedure="false">{#N/A,#N/A,FALSE,"Bezirk SW";#N/A,#N/A,FALSE,"Dir S (GK)";#N/A,#N/A,FALSE,"Dir FR (PK)"}</definedName>
    <definedName function="false" hidden="true" localSheetId="2" name="__r" vbProcedure="false">{#N/A,#N/A,FALSE,"F-01";#N/A,#N/A,FALSE,"F-01";#N/A,#N/A,FALSE,"F-01"}</definedName>
    <definedName function="false" hidden="true" localSheetId="2" name="__re1" vbProcedure="false">{#N/A,#N/A,TRUE,"Cont_Stell";#N/A,#N/A,TRUE,"BTG";#N/A,#N/A,TRUE,"SH";#N/A,#N/A,TRUE,"GUV";#N/A,#N/A,TRUE,"Bilanz";#N/A,#N/A,TRUE,"WC";#N/A,#N/A,TRUE,"Beweg_bil";#N/A,#N/A,TRUE,"Kap_fluß";#N/A,#N/A,TRUE,"KENNZ";#N/A,#N/A,TRUE,"ANALYSE"}</definedName>
    <definedName function="false" hidden="true" localSheetId="2" name="__re10" vbProcedure="false">{#N/A,#N/A,TRUE,"Cont_Stell";#N/A,#N/A,TRUE,"BTG";#N/A,#N/A,TRUE,"SH";#N/A,#N/A,TRUE,"GUV";#N/A,#N/A,TRUE,"Bilanz";#N/A,#N/A,TRUE,"WC";#N/A,#N/A,TRUE,"Beweg_bil";#N/A,#N/A,TRUE,"Kap_fluß";#N/A,#N/A,TRUE,"KENNZ";#N/A,#N/A,TRUE,"ANALYSE"}</definedName>
    <definedName function="false" hidden="true" localSheetId="2" name="__re11" vbProcedure="false">{#N/A,#N/A,TRUE,"Cont_Stell";#N/A,#N/A,TRUE,"BTG";#N/A,#N/A,TRUE,"SH";#N/A,#N/A,TRUE,"GUV";#N/A,#N/A,TRUE,"Bilanz";#N/A,#N/A,TRUE,"WC";#N/A,#N/A,TRUE,"Beweg_bil";#N/A,#N/A,TRUE,"Kap_fluß";#N/A,#N/A,TRUE,"KENNZ";#N/A,#N/A,TRUE,"ANALYSE"}</definedName>
    <definedName function="false" hidden="true" localSheetId="2" name="__re5" vbProcedure="false">{#N/A,#N/A,TRUE,"Cont_Stell";#N/A,#N/A,TRUE,"BTG";#N/A,#N/A,TRUE,"SH";#N/A,#N/A,TRUE,"GUV";#N/A,#N/A,TRUE,"Bilanz";#N/A,#N/A,TRUE,"WC";#N/A,#N/A,TRUE,"Beweg_bil";#N/A,#N/A,TRUE,"Kap_fluß";#N/A,#N/A,TRUE,"KENNZ";#N/A,#N/A,TRUE,"ANALYSE"}</definedName>
    <definedName function="false" hidden="true" localSheetId="2" name="__sss1" vbProcedure="false">{#N/A,#N/A,TRUE,"Cont_Stell";#N/A,#N/A,TRUE,"BTG";#N/A,#N/A,TRUE,"SH";#N/A,#N/A,TRUE,"GUV";#N/A,#N/A,TRUE,"Bilanz";#N/A,#N/A,TRUE,"WC";#N/A,#N/A,TRUE,"Beweg_bil";#N/A,#N/A,TRUE,"Kap_fluß";#N/A,#N/A,TRUE,"KENNZ";#N/A,#N/A,TRUE,"ANALYSE"}</definedName>
    <definedName function="false" hidden="true" localSheetId="2" name="__sss10" vbProcedure="false">{#N/A,#N/A,TRUE,"Cont_Stell";#N/A,#N/A,TRUE,"BTG";#N/A,#N/A,TRUE,"SH";#N/A,#N/A,TRUE,"GUV";#N/A,#N/A,TRUE,"Bilanz";#N/A,#N/A,TRUE,"WC";#N/A,#N/A,TRUE,"Beweg_bil";#N/A,#N/A,TRUE,"Kap_fluß";#N/A,#N/A,TRUE,"KENNZ";#N/A,#N/A,TRUE,"ANALYSE"}</definedName>
    <definedName function="false" hidden="true" localSheetId="2" name="__sss11" vbProcedure="false">{#N/A,#N/A,TRUE,"Cont_Stell";#N/A,#N/A,TRUE,"BTG";#N/A,#N/A,TRUE,"SH";#N/A,#N/A,TRUE,"GUV";#N/A,#N/A,TRUE,"Bilanz";#N/A,#N/A,TRUE,"WC";#N/A,#N/A,TRUE,"Beweg_bil";#N/A,#N/A,TRUE,"Kap_fluß";#N/A,#N/A,TRUE,"KENNZ";#N/A,#N/A,TRUE,"ANALYSE"}</definedName>
    <definedName function="false" hidden="true" localSheetId="2" name="__sss5" vbProcedure="false">{#N/A,#N/A,TRUE,"Cont_Stell";#N/A,#N/A,TRUE,"BTG";#N/A,#N/A,TRUE,"SH";#N/A,#N/A,TRUE,"GUV";#N/A,#N/A,TRUE,"Bilanz";#N/A,#N/A,TRUE,"WC";#N/A,#N/A,TRUE,"Beweg_bil";#N/A,#N/A,TRUE,"Kap_fluß";#N/A,#N/A,TRUE,"KENNZ";#N/A,#N/A,TRUE,"ANALYSE"}</definedName>
    <definedName function="false" hidden="true" localSheetId="2" name="_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2" name="__xx10" vbProcedure="false">{#N/A,#N/A,FALSE,"Cash Flow"}</definedName>
    <definedName function="false" hidden="true" localSheetId="2" name="___abc1" vbProcedure="false">{#N/A,#N/A,FALSE,"Bezirk SW";#N/A,#N/A,FALSE,"Dir S (GK)";#N/A,#N/A,FALSE,"Dir FR (PK)"}</definedName>
    <definedName function="false" hidden="true" localSheetId="2" name="___abc10" vbProcedure="false">{#N/A,#N/A,FALSE,"Bezirk SW";#N/A,#N/A,FALSE,"Dir S (GK)";#N/A,#N/A,FALSE,"Dir FR (PK)"}</definedName>
    <definedName function="false" hidden="true" localSheetId="2" name="___abc11" vbProcedure="false">{#N/A,#N/A,FALSE,"Bezirk SW";#N/A,#N/A,FALSE,"Dir S (GK)";#N/A,#N/A,FALSE,"Dir FR (PK)"}</definedName>
    <definedName function="false" hidden="true" localSheetId="2" name="___abc5" vbProcedure="false">{#N/A,#N/A,FALSE,"Bezirk SW";#N/A,#N/A,FALSE,"Dir S (GK)";#N/A,#N/A,FALSE,"Dir FR (PK)"}</definedName>
    <definedName function="false" hidden="true" localSheetId="2" name="___aee1" vbProcedure="false">{#N/A,#N/A,FALSE,"Bezirk SW";#N/A,#N/A,FALSE,"Dir S (GK)";#N/A,#N/A,FALSE,"Dir FR (PK)"}</definedName>
    <definedName function="false" hidden="true" localSheetId="2" name="___aee10" vbProcedure="false">{#N/A,#N/A,FALSE,"Bezirk SW";#N/A,#N/A,FALSE,"Dir S (GK)";#N/A,#N/A,FALSE,"Dir FR (PK)"}</definedName>
    <definedName function="false" hidden="true" localSheetId="2" name="___aee11" vbProcedure="false">{#N/A,#N/A,FALSE,"Bezirk SW";#N/A,#N/A,FALSE,"Dir S (GK)";#N/A,#N/A,FALSE,"Dir FR (PK)"}</definedName>
    <definedName function="false" hidden="true" localSheetId="2" name="___aee5" vbProcedure="false">{#N/A,#N/A,FALSE,"Bezirk SW";#N/A,#N/A,FALSE,"Dir S (GK)";#N/A,#N/A,FALSE,"Dir FR (PK)"}</definedName>
    <definedName function="false" hidden="true" localSheetId="2" name="___as1" vbProcedure="false">{#N/A,#N/A,FALSE,"Bezirk SW";#N/A,#N/A,FALSE,"Dir S (GK)";#N/A,#N/A,FALSE,"Dir FR (PK)"}</definedName>
    <definedName function="false" hidden="true" localSheetId="2" name="___as5" vbProcedure="false">{#N/A,#N/A,FALSE,"Bezirk SW";#N/A,#N/A,FALSE,"Dir S (GK)";#N/A,#N/A,FALSE,"Dir FR (PK)"}</definedName>
    <definedName function="false" hidden="true" localSheetId="2" name="___jj1" vbProcedure="false">{#N/A,#N/A,FALSE,"Bezirk SW";#N/A,#N/A,FALSE,"Dir S (GK)";#N/A,#N/A,FALSE,"Dir FR (PK)"}</definedName>
    <definedName function="false" hidden="true" localSheetId="2" name="___jj10" vbProcedure="false">{#N/A,#N/A,FALSE,"Bezirk SW";#N/A,#N/A,FALSE,"Dir S (GK)";#N/A,#N/A,FALSE,"Dir FR (PK)"}</definedName>
    <definedName function="false" hidden="true" localSheetId="2" name="___jj11" vbProcedure="false">{#N/A,#N/A,FALSE,"Bezirk SW";#N/A,#N/A,FALSE,"Dir S (GK)";#N/A,#N/A,FALSE,"Dir FR (PK)"}</definedName>
    <definedName function="false" hidden="true" localSheetId="2" name="___jj5" vbProcedure="false">{#N/A,#N/A,FALSE,"Bezirk SW";#N/A,#N/A,FALSE,"Dir S (GK)";#N/A,#N/A,FALSE,"Dir FR (PK)"}</definedName>
    <definedName function="false" hidden="true" localSheetId="2" name="___r" vbProcedure="false">{#N/A,#N/A,FALSE,"F-01";#N/A,#N/A,FALSE,"F-01";#N/A,#N/A,FALSE,"F-01"}</definedName>
    <definedName function="false" hidden="true" localSheetId="2" name="___re1" vbProcedure="false">{#N/A,#N/A,TRUE,"Cont_Stell";#N/A,#N/A,TRUE,"BTG";#N/A,#N/A,TRUE,"SH";#N/A,#N/A,TRUE,"GUV";#N/A,#N/A,TRUE,"Bilanz";#N/A,#N/A,TRUE,"WC";#N/A,#N/A,TRUE,"Beweg_bil";#N/A,#N/A,TRUE,"Kap_fluß";#N/A,#N/A,TRUE,"KENNZ";#N/A,#N/A,TRUE,"ANALYSE"}</definedName>
    <definedName function="false" hidden="true" localSheetId="2" name="___re10" vbProcedure="false">{#N/A,#N/A,TRUE,"Cont_Stell";#N/A,#N/A,TRUE,"BTG";#N/A,#N/A,TRUE,"SH";#N/A,#N/A,TRUE,"GUV";#N/A,#N/A,TRUE,"Bilanz";#N/A,#N/A,TRUE,"WC";#N/A,#N/A,TRUE,"Beweg_bil";#N/A,#N/A,TRUE,"Kap_fluß";#N/A,#N/A,TRUE,"KENNZ";#N/A,#N/A,TRUE,"ANALYSE"}</definedName>
    <definedName function="false" hidden="true" localSheetId="2" name="___re11" vbProcedure="false">{#N/A,#N/A,TRUE,"Cont_Stell";#N/A,#N/A,TRUE,"BTG";#N/A,#N/A,TRUE,"SH";#N/A,#N/A,TRUE,"GUV";#N/A,#N/A,TRUE,"Bilanz";#N/A,#N/A,TRUE,"WC";#N/A,#N/A,TRUE,"Beweg_bil";#N/A,#N/A,TRUE,"Kap_fluß";#N/A,#N/A,TRUE,"KENNZ";#N/A,#N/A,TRUE,"ANALYSE"}</definedName>
    <definedName function="false" hidden="true" localSheetId="2" name="___re5" vbProcedure="false">{#N/A,#N/A,TRUE,"Cont_Stell";#N/A,#N/A,TRUE,"BTG";#N/A,#N/A,TRUE,"SH";#N/A,#N/A,TRUE,"GUV";#N/A,#N/A,TRUE,"Bilanz";#N/A,#N/A,TRUE,"WC";#N/A,#N/A,TRUE,"Beweg_bil";#N/A,#N/A,TRUE,"Kap_fluß";#N/A,#N/A,TRUE,"KENNZ";#N/A,#N/A,TRUE,"ANALYSE"}</definedName>
    <definedName function="false" hidden="true" localSheetId="2" name="___sss1" vbProcedure="false">{#N/A,#N/A,TRUE,"Cont_Stell";#N/A,#N/A,TRUE,"BTG";#N/A,#N/A,TRUE,"SH";#N/A,#N/A,TRUE,"GUV";#N/A,#N/A,TRUE,"Bilanz";#N/A,#N/A,TRUE,"WC";#N/A,#N/A,TRUE,"Beweg_bil";#N/A,#N/A,TRUE,"Kap_fluß";#N/A,#N/A,TRUE,"KENNZ";#N/A,#N/A,TRUE,"ANALYSE"}</definedName>
    <definedName function="false" hidden="true" localSheetId="2" name="___sss10" vbProcedure="false">{#N/A,#N/A,TRUE,"Cont_Stell";#N/A,#N/A,TRUE,"BTG";#N/A,#N/A,TRUE,"SH";#N/A,#N/A,TRUE,"GUV";#N/A,#N/A,TRUE,"Bilanz";#N/A,#N/A,TRUE,"WC";#N/A,#N/A,TRUE,"Beweg_bil";#N/A,#N/A,TRUE,"Kap_fluß";#N/A,#N/A,TRUE,"KENNZ";#N/A,#N/A,TRUE,"ANALYSE"}</definedName>
    <definedName function="false" hidden="true" localSheetId="2" name="___sss11" vbProcedure="false">{#N/A,#N/A,TRUE,"Cont_Stell";#N/A,#N/A,TRUE,"BTG";#N/A,#N/A,TRUE,"SH";#N/A,#N/A,TRUE,"GUV";#N/A,#N/A,TRUE,"Bilanz";#N/A,#N/A,TRUE,"WC";#N/A,#N/A,TRUE,"Beweg_bil";#N/A,#N/A,TRUE,"Kap_fluß";#N/A,#N/A,TRUE,"KENNZ";#N/A,#N/A,TRUE,"ANALYSE"}</definedName>
    <definedName function="false" hidden="true" localSheetId="2" name="___sss5" vbProcedure="false">{#N/A,#N/A,TRUE,"Cont_Stell";#N/A,#N/A,TRUE,"BTG";#N/A,#N/A,TRUE,"SH";#N/A,#N/A,TRUE,"GUV";#N/A,#N/A,TRUE,"Bilanz";#N/A,#N/A,TRUE,"WC";#N/A,#N/A,TRUE,"Beweg_bil";#N/A,#N/A,TRUE,"Kap_fluß";#N/A,#N/A,TRUE,"KENNZ";#N/A,#N/A,TRUE,"ANALYSE"}</definedName>
    <definedName function="false" hidden="true" localSheetId="2" name="___xx10" vbProcedure="false">{#N/A,#N/A,FALSE,"Cash Flow"}</definedName>
    <definedName function="false" hidden="true" localSheetId="2" name="____" vbProcedure="false">{"UKGAAP balance sheet",#N/A,FALSE,"Balance Sheet"}</definedName>
    <definedName function="false" hidden="true" localSheetId="2" name="____abc1" vbProcedure="false">{#N/A,#N/A,FALSE,"Bezirk SW";#N/A,#N/A,FALSE,"Dir S (GK)";#N/A,#N/A,FALSE,"Dir FR (PK)"}</definedName>
    <definedName function="false" hidden="true" localSheetId="2" name="____abc10" vbProcedure="false">{#N/A,#N/A,FALSE,"Bezirk SW";#N/A,#N/A,FALSE,"Dir S (GK)";#N/A,#N/A,FALSE,"Dir FR (PK)"}</definedName>
    <definedName function="false" hidden="true" localSheetId="2" name="____abc11" vbProcedure="false">{#N/A,#N/A,FALSE,"Bezirk SW";#N/A,#N/A,FALSE,"Dir S (GK)";#N/A,#N/A,FALSE,"Dir FR (PK)"}</definedName>
    <definedName function="false" hidden="true" localSheetId="2" name="____abc5" vbProcedure="false">{#N/A,#N/A,FALSE,"Bezirk SW";#N/A,#N/A,FALSE,"Dir S (GK)";#N/A,#N/A,FALSE,"Dir FR (PK)"}</definedName>
    <definedName function="false" hidden="true" localSheetId="2" name="____aee1" vbProcedure="false">{#N/A,#N/A,FALSE,"Bezirk SW";#N/A,#N/A,FALSE,"Dir S (GK)";#N/A,#N/A,FALSE,"Dir FR (PK)"}</definedName>
    <definedName function="false" hidden="true" localSheetId="2" name="____aee10" vbProcedure="false">{#N/A,#N/A,FALSE,"Bezirk SW";#N/A,#N/A,FALSE,"Dir S (GK)";#N/A,#N/A,FALSE,"Dir FR (PK)"}</definedName>
    <definedName function="false" hidden="true" localSheetId="2" name="____aee11" vbProcedure="false">{#N/A,#N/A,FALSE,"Bezirk SW";#N/A,#N/A,FALSE,"Dir S (GK)";#N/A,#N/A,FALSE,"Dir FR (PK)"}</definedName>
    <definedName function="false" hidden="true" localSheetId="2" name="____aee5" vbProcedure="false">{#N/A,#N/A,FALSE,"Bezirk SW";#N/A,#N/A,FALSE,"Dir S (GK)";#N/A,#N/A,FALSE,"Dir FR (PK)"}</definedName>
    <definedName function="false" hidden="true" localSheetId="2" name="____as1" vbProcedure="false">{#N/A,#N/A,FALSE,"Bezirk SW";#N/A,#N/A,FALSE,"Dir S (GK)";#N/A,#N/A,FALSE,"Dir FR (PK)"}</definedName>
    <definedName function="false" hidden="true" localSheetId="2" name="____as5" vbProcedure="false">{#N/A,#N/A,FALSE,"Bezirk SW";#N/A,#N/A,FALSE,"Dir S (GK)";#N/A,#N/A,FALSE,"Dir FR (PK)"}</definedName>
    <definedName function="false" hidden="true" localSheetId="2" name="____jj1" vbProcedure="false">{#N/A,#N/A,FALSE,"Bezirk SW";#N/A,#N/A,FALSE,"Dir S (GK)";#N/A,#N/A,FALSE,"Dir FR (PK)"}</definedName>
    <definedName function="false" hidden="true" localSheetId="2" name="____jj10" vbProcedure="false">{#N/A,#N/A,FALSE,"Bezirk SW";#N/A,#N/A,FALSE,"Dir S (GK)";#N/A,#N/A,FALSE,"Dir FR (PK)"}</definedName>
    <definedName function="false" hidden="true" localSheetId="2" name="____jj11" vbProcedure="false">{#N/A,#N/A,FALSE,"Bezirk SW";#N/A,#N/A,FALSE,"Dir S (GK)";#N/A,#N/A,FALSE,"Dir FR (PK)"}</definedName>
    <definedName function="false" hidden="true" localSheetId="2" name="____jj5" vbProcedure="false">{#N/A,#N/A,FALSE,"Bezirk SW";#N/A,#N/A,FALSE,"Dir S (GK)";#N/A,#N/A,FALSE,"Dir FR (PK)"}</definedName>
    <definedName function="false" hidden="true" localSheetId="2" name="____r" vbProcedure="false">{#N/A,#N/A,FALSE,"F-01";#N/A,#N/A,FALSE,"F-01";#N/A,#N/A,FALSE,"F-01"}</definedName>
    <definedName function="false" hidden="true" localSheetId="2" name="____re1" vbProcedure="false">{#N/A,#N/A,TRUE,"Cont_Stell";#N/A,#N/A,TRUE,"BTG";#N/A,#N/A,TRUE,"SH";#N/A,#N/A,TRUE,"GUV";#N/A,#N/A,TRUE,"Bilanz";#N/A,#N/A,TRUE,"WC";#N/A,#N/A,TRUE,"Beweg_bil";#N/A,#N/A,TRUE,"Kap_fluß";#N/A,#N/A,TRUE,"KENNZ";#N/A,#N/A,TRUE,"ANALYSE"}</definedName>
    <definedName function="false" hidden="true" localSheetId="2" name="____re10" vbProcedure="false">{#N/A,#N/A,TRUE,"Cont_Stell";#N/A,#N/A,TRUE,"BTG";#N/A,#N/A,TRUE,"SH";#N/A,#N/A,TRUE,"GUV";#N/A,#N/A,TRUE,"Bilanz";#N/A,#N/A,TRUE,"WC";#N/A,#N/A,TRUE,"Beweg_bil";#N/A,#N/A,TRUE,"Kap_fluß";#N/A,#N/A,TRUE,"KENNZ";#N/A,#N/A,TRUE,"ANALYSE"}</definedName>
    <definedName function="false" hidden="true" localSheetId="2" name="____re11" vbProcedure="false">{#N/A,#N/A,TRUE,"Cont_Stell";#N/A,#N/A,TRUE,"BTG";#N/A,#N/A,TRUE,"SH";#N/A,#N/A,TRUE,"GUV";#N/A,#N/A,TRUE,"Bilanz";#N/A,#N/A,TRUE,"WC";#N/A,#N/A,TRUE,"Beweg_bil";#N/A,#N/A,TRUE,"Kap_fluß";#N/A,#N/A,TRUE,"KENNZ";#N/A,#N/A,TRUE,"ANALYSE"}</definedName>
    <definedName function="false" hidden="true" localSheetId="2" name="____re5" vbProcedure="false">{#N/A,#N/A,TRUE,"Cont_Stell";#N/A,#N/A,TRUE,"BTG";#N/A,#N/A,TRUE,"SH";#N/A,#N/A,TRUE,"GUV";#N/A,#N/A,TRUE,"Bilanz";#N/A,#N/A,TRUE,"WC";#N/A,#N/A,TRUE,"Beweg_bil";#N/A,#N/A,TRUE,"Kap_fluß";#N/A,#N/A,TRUE,"KENNZ";#N/A,#N/A,TRUE,"ANALYSE"}</definedName>
    <definedName function="false" hidden="true" localSheetId="2" name="____sss1" vbProcedure="false">{#N/A,#N/A,TRUE,"Cont_Stell";#N/A,#N/A,TRUE,"BTG";#N/A,#N/A,TRUE,"SH";#N/A,#N/A,TRUE,"GUV";#N/A,#N/A,TRUE,"Bilanz";#N/A,#N/A,TRUE,"WC";#N/A,#N/A,TRUE,"Beweg_bil";#N/A,#N/A,TRUE,"Kap_fluß";#N/A,#N/A,TRUE,"KENNZ";#N/A,#N/A,TRUE,"ANALYSE"}</definedName>
    <definedName function="false" hidden="true" localSheetId="2" name="____sss10" vbProcedure="false">{#N/A,#N/A,TRUE,"Cont_Stell";#N/A,#N/A,TRUE,"BTG";#N/A,#N/A,TRUE,"SH";#N/A,#N/A,TRUE,"GUV";#N/A,#N/A,TRUE,"Bilanz";#N/A,#N/A,TRUE,"WC";#N/A,#N/A,TRUE,"Beweg_bil";#N/A,#N/A,TRUE,"Kap_fluß";#N/A,#N/A,TRUE,"KENNZ";#N/A,#N/A,TRUE,"ANALYSE"}</definedName>
    <definedName function="false" hidden="true" localSheetId="2" name="____sss11" vbProcedure="false">{#N/A,#N/A,TRUE,"Cont_Stell";#N/A,#N/A,TRUE,"BTG";#N/A,#N/A,TRUE,"SH";#N/A,#N/A,TRUE,"GUV";#N/A,#N/A,TRUE,"Bilanz";#N/A,#N/A,TRUE,"WC";#N/A,#N/A,TRUE,"Beweg_bil";#N/A,#N/A,TRUE,"Kap_fluß";#N/A,#N/A,TRUE,"KENNZ";#N/A,#N/A,TRUE,"ANALYSE"}</definedName>
    <definedName function="false" hidden="true" localSheetId="2" name="____sss5" vbProcedure="false">{#N/A,#N/A,TRUE,"Cont_Stell";#N/A,#N/A,TRUE,"BTG";#N/A,#N/A,TRUE,"SH";#N/A,#N/A,TRUE,"GUV";#N/A,#N/A,TRUE,"Bilanz";#N/A,#N/A,TRUE,"WC";#N/A,#N/A,TRUE,"Beweg_bil";#N/A,#N/A,TRUE,"Kap_fluß";#N/A,#N/A,TRUE,"KENNZ";#N/A,#N/A,TRUE,"ANALYSE"}</definedName>
    <definedName function="false" hidden="true" localSheetId="2" name="____xx10" vbProcedure="false">{#N/A,#N/A,FALSE,"Cash Flow"}</definedName>
    <definedName function="false" hidden="true" localSheetId="2" name="_____abc1" vbProcedure="false">{#N/A,#N/A,FALSE,"Bezirk SW";#N/A,#N/A,FALSE,"Dir S (GK)";#N/A,#N/A,FALSE,"Dir FR (PK)"}</definedName>
    <definedName function="false" hidden="true" localSheetId="2" name="_____abc10" vbProcedure="false">{#N/A,#N/A,FALSE,"Bezirk SW";#N/A,#N/A,FALSE,"Dir S (GK)";#N/A,#N/A,FALSE,"Dir FR (PK)"}</definedName>
    <definedName function="false" hidden="true" localSheetId="2" name="_____abc11" vbProcedure="false">{#N/A,#N/A,FALSE,"Bezirk SW";#N/A,#N/A,FALSE,"Dir S (GK)";#N/A,#N/A,FALSE,"Dir FR (PK)"}</definedName>
    <definedName function="false" hidden="true" localSheetId="2" name="_____abc5" vbProcedure="false">{#N/A,#N/A,FALSE,"Bezirk SW";#N/A,#N/A,FALSE,"Dir S (GK)";#N/A,#N/A,FALSE,"Dir FR (PK)"}</definedName>
    <definedName function="false" hidden="true" localSheetId="2" name="_____aee1" vbProcedure="false">{#N/A,#N/A,FALSE,"Bezirk SW";#N/A,#N/A,FALSE,"Dir S (GK)";#N/A,#N/A,FALSE,"Dir FR (PK)"}</definedName>
    <definedName function="false" hidden="true" localSheetId="2" name="_____aee10" vbProcedure="false">{#N/A,#N/A,FALSE,"Bezirk SW";#N/A,#N/A,FALSE,"Dir S (GK)";#N/A,#N/A,FALSE,"Dir FR (PK)"}</definedName>
    <definedName function="false" hidden="true" localSheetId="2" name="_____aee11" vbProcedure="false">{#N/A,#N/A,FALSE,"Bezirk SW";#N/A,#N/A,FALSE,"Dir S (GK)";#N/A,#N/A,FALSE,"Dir FR (PK)"}</definedName>
    <definedName function="false" hidden="true" localSheetId="2" name="_____aee5" vbProcedure="false">{#N/A,#N/A,FALSE,"Bezirk SW";#N/A,#N/A,FALSE,"Dir S (GK)";#N/A,#N/A,FALSE,"Dir FR (PK)"}</definedName>
    <definedName function="false" hidden="true" localSheetId="2" name="_____as1" vbProcedure="false">{#N/A,#N/A,FALSE,"Bezirk SW";#N/A,#N/A,FALSE,"Dir S (GK)";#N/A,#N/A,FALSE,"Dir FR (PK)"}</definedName>
    <definedName function="false" hidden="true" localSheetId="2" name="_____as5" vbProcedure="false">{#N/A,#N/A,FALSE,"Bezirk SW";#N/A,#N/A,FALSE,"Dir S (GK)";#N/A,#N/A,FALSE,"Dir FR (PK)"}</definedName>
    <definedName function="false" hidden="true" localSheetId="2" name="_____jj1" vbProcedure="false">{#N/A,#N/A,FALSE,"Bezirk SW";#N/A,#N/A,FALSE,"Dir S (GK)";#N/A,#N/A,FALSE,"Dir FR (PK)"}</definedName>
    <definedName function="false" hidden="true" localSheetId="2" name="_____jj10" vbProcedure="false">{#N/A,#N/A,FALSE,"Bezirk SW";#N/A,#N/A,FALSE,"Dir S (GK)";#N/A,#N/A,FALSE,"Dir FR (PK)"}</definedName>
    <definedName function="false" hidden="true" localSheetId="2" name="_____jj11" vbProcedure="false">{#N/A,#N/A,FALSE,"Bezirk SW";#N/A,#N/A,FALSE,"Dir S (GK)";#N/A,#N/A,FALSE,"Dir FR (PK)"}</definedName>
    <definedName function="false" hidden="true" localSheetId="2" name="_____jj5" vbProcedure="false">{#N/A,#N/A,FALSE,"Bezirk SW";#N/A,#N/A,FALSE,"Dir S (GK)";#N/A,#N/A,FALSE,"Dir FR (PK)"}</definedName>
    <definedName function="false" hidden="true" localSheetId="2" name="_____r" vbProcedure="false">{#N/A,#N/A,FALSE,"F-01";#N/A,#N/A,FALSE,"F-01";#N/A,#N/A,FALSE,"F-01"}</definedName>
    <definedName function="false" hidden="true" localSheetId="2" name="_____re1" vbProcedure="false">{#N/A,#N/A,TRUE,"Cont_Stell";#N/A,#N/A,TRUE,"BTG";#N/A,#N/A,TRUE,"SH";#N/A,#N/A,TRUE,"GUV";#N/A,#N/A,TRUE,"Bilanz";#N/A,#N/A,TRUE,"WC";#N/A,#N/A,TRUE,"Beweg_bil";#N/A,#N/A,TRUE,"Kap_fluß";#N/A,#N/A,TRUE,"KENNZ";#N/A,#N/A,TRUE,"ANALYSE"}</definedName>
    <definedName function="false" hidden="true" localSheetId="2" name="_____re10" vbProcedure="false">{#N/A,#N/A,TRUE,"Cont_Stell";#N/A,#N/A,TRUE,"BTG";#N/A,#N/A,TRUE,"SH";#N/A,#N/A,TRUE,"GUV";#N/A,#N/A,TRUE,"Bilanz";#N/A,#N/A,TRUE,"WC";#N/A,#N/A,TRUE,"Beweg_bil";#N/A,#N/A,TRUE,"Kap_fluß";#N/A,#N/A,TRUE,"KENNZ";#N/A,#N/A,TRUE,"ANALYSE"}</definedName>
    <definedName function="false" hidden="true" localSheetId="2" name="_____re11" vbProcedure="false">{#N/A,#N/A,TRUE,"Cont_Stell";#N/A,#N/A,TRUE,"BTG";#N/A,#N/A,TRUE,"SH";#N/A,#N/A,TRUE,"GUV";#N/A,#N/A,TRUE,"Bilanz";#N/A,#N/A,TRUE,"WC";#N/A,#N/A,TRUE,"Beweg_bil";#N/A,#N/A,TRUE,"Kap_fluß";#N/A,#N/A,TRUE,"KENNZ";#N/A,#N/A,TRUE,"ANALYSE"}</definedName>
    <definedName function="false" hidden="true" localSheetId="2" name="_____re5" vbProcedure="false">{#N/A,#N/A,TRUE,"Cont_Stell";#N/A,#N/A,TRUE,"BTG";#N/A,#N/A,TRUE,"SH";#N/A,#N/A,TRUE,"GUV";#N/A,#N/A,TRUE,"Bilanz";#N/A,#N/A,TRUE,"WC";#N/A,#N/A,TRUE,"Beweg_bil";#N/A,#N/A,TRUE,"Kap_fluß";#N/A,#N/A,TRUE,"KENNZ";#N/A,#N/A,TRUE,"ANALYSE"}</definedName>
    <definedName function="false" hidden="true" localSheetId="2" name="_____sss1" vbProcedure="false">{#N/A,#N/A,TRUE,"Cont_Stell";#N/A,#N/A,TRUE,"BTG";#N/A,#N/A,TRUE,"SH";#N/A,#N/A,TRUE,"GUV";#N/A,#N/A,TRUE,"Bilanz";#N/A,#N/A,TRUE,"WC";#N/A,#N/A,TRUE,"Beweg_bil";#N/A,#N/A,TRUE,"Kap_fluß";#N/A,#N/A,TRUE,"KENNZ";#N/A,#N/A,TRUE,"ANALYSE"}</definedName>
    <definedName function="false" hidden="true" localSheetId="2" name="_____sss10" vbProcedure="false">{#N/A,#N/A,TRUE,"Cont_Stell";#N/A,#N/A,TRUE,"BTG";#N/A,#N/A,TRUE,"SH";#N/A,#N/A,TRUE,"GUV";#N/A,#N/A,TRUE,"Bilanz";#N/A,#N/A,TRUE,"WC";#N/A,#N/A,TRUE,"Beweg_bil";#N/A,#N/A,TRUE,"Kap_fluß";#N/A,#N/A,TRUE,"KENNZ";#N/A,#N/A,TRUE,"ANALYSE"}</definedName>
    <definedName function="false" hidden="true" localSheetId="2" name="_____sss11" vbProcedure="false">{#N/A,#N/A,TRUE,"Cont_Stell";#N/A,#N/A,TRUE,"BTG";#N/A,#N/A,TRUE,"SH";#N/A,#N/A,TRUE,"GUV";#N/A,#N/A,TRUE,"Bilanz";#N/A,#N/A,TRUE,"WC";#N/A,#N/A,TRUE,"Beweg_bil";#N/A,#N/A,TRUE,"Kap_fluß";#N/A,#N/A,TRUE,"KENNZ";#N/A,#N/A,TRUE,"ANALYSE"}</definedName>
    <definedName function="false" hidden="true" localSheetId="2" name="_____sss5" vbProcedure="false">{#N/A,#N/A,TRUE,"Cont_Stell";#N/A,#N/A,TRUE,"BTG";#N/A,#N/A,TRUE,"SH";#N/A,#N/A,TRUE,"GUV";#N/A,#N/A,TRUE,"Bilanz";#N/A,#N/A,TRUE,"WC";#N/A,#N/A,TRUE,"Beweg_bil";#N/A,#N/A,TRUE,"Kap_fluß";#N/A,#N/A,TRUE,"KENNZ";#N/A,#N/A,TRUE,"ANALYSE"}</definedName>
    <definedName function="false" hidden="true" localSheetId="2" name="_____xx10" vbProcedure="false">{#N/A,#N/A,FALSE,"Cash Flow"}</definedName>
    <definedName function="false" hidden="true" localSheetId="2" name="______abc1" vbProcedure="false">{#N/A,#N/A,FALSE,"Bezirk SW";#N/A,#N/A,FALSE,"Dir S (GK)";#N/A,#N/A,FALSE,"Dir FR (PK)"}</definedName>
    <definedName function="false" hidden="true" localSheetId="2" name="______abc10" vbProcedure="false">{#N/A,#N/A,FALSE,"Bezirk SW";#N/A,#N/A,FALSE,"Dir S (GK)";#N/A,#N/A,FALSE,"Dir FR (PK)"}</definedName>
    <definedName function="false" hidden="true" localSheetId="2" name="______abc11" vbProcedure="false">{#N/A,#N/A,FALSE,"Bezirk SW";#N/A,#N/A,FALSE,"Dir S (GK)";#N/A,#N/A,FALSE,"Dir FR (PK)"}</definedName>
    <definedName function="false" hidden="true" localSheetId="2" name="______abc5" vbProcedure="false">{#N/A,#N/A,FALSE,"Bezirk SW";#N/A,#N/A,FALSE,"Dir S (GK)";#N/A,#N/A,FALSE,"Dir FR (PK)"}</definedName>
    <definedName function="false" hidden="true" localSheetId="2" name="______aee1" vbProcedure="false">{#N/A,#N/A,FALSE,"Bezirk SW";#N/A,#N/A,FALSE,"Dir S (GK)";#N/A,#N/A,FALSE,"Dir FR (PK)"}</definedName>
    <definedName function="false" hidden="true" localSheetId="2" name="______aee10" vbProcedure="false">{#N/A,#N/A,FALSE,"Bezirk SW";#N/A,#N/A,FALSE,"Dir S (GK)";#N/A,#N/A,FALSE,"Dir FR (PK)"}</definedName>
    <definedName function="false" hidden="true" localSheetId="2" name="______aee11" vbProcedure="false">{#N/A,#N/A,FALSE,"Bezirk SW";#N/A,#N/A,FALSE,"Dir S (GK)";#N/A,#N/A,FALSE,"Dir FR (PK)"}</definedName>
    <definedName function="false" hidden="true" localSheetId="2" name="______aee5" vbProcedure="false">{#N/A,#N/A,FALSE,"Bezirk SW";#N/A,#N/A,FALSE,"Dir S (GK)";#N/A,#N/A,FALSE,"Dir FR (PK)"}</definedName>
    <definedName function="false" hidden="true" localSheetId="2" name="______as1" vbProcedure="false">{#N/A,#N/A,FALSE,"Bezirk SW";#N/A,#N/A,FALSE,"Dir S (GK)";#N/A,#N/A,FALSE,"Dir FR (PK)"}</definedName>
    <definedName function="false" hidden="true" localSheetId="2" name="______as5" vbProcedure="false">{#N/A,#N/A,FALSE,"Bezirk SW";#N/A,#N/A,FALSE,"Dir S (GK)";#N/A,#N/A,FALSE,"Dir FR (PK)"}</definedName>
    <definedName function="false" hidden="true" localSheetId="2" name="______jj1" vbProcedure="false">{#N/A,#N/A,FALSE,"Bezirk SW";#N/A,#N/A,FALSE,"Dir S (GK)";#N/A,#N/A,FALSE,"Dir FR (PK)"}</definedName>
    <definedName function="false" hidden="true" localSheetId="2" name="______jj10" vbProcedure="false">{#N/A,#N/A,FALSE,"Bezirk SW";#N/A,#N/A,FALSE,"Dir S (GK)";#N/A,#N/A,FALSE,"Dir FR (PK)"}</definedName>
    <definedName function="false" hidden="true" localSheetId="2" name="______jj11" vbProcedure="false">{#N/A,#N/A,FALSE,"Bezirk SW";#N/A,#N/A,FALSE,"Dir S (GK)";#N/A,#N/A,FALSE,"Dir FR (PK)"}</definedName>
    <definedName function="false" hidden="true" localSheetId="2" name="______jj5" vbProcedure="false">{#N/A,#N/A,FALSE,"Bezirk SW";#N/A,#N/A,FALSE,"Dir S (GK)";#N/A,#N/A,FALSE,"Dir FR (PK)"}</definedName>
    <definedName function="false" hidden="true" localSheetId="2" name="______r" vbProcedure="false">{#N/A,#N/A,FALSE,"F-01";#N/A,#N/A,FALSE,"F-01";#N/A,#N/A,FALSE,"F-01"}</definedName>
    <definedName function="false" hidden="true" localSheetId="2" name="______re1" vbProcedure="false">{#N/A,#N/A,TRUE,"Cont_Stell";#N/A,#N/A,TRUE,"BTG";#N/A,#N/A,TRUE,"SH";#N/A,#N/A,TRUE,"GUV";#N/A,#N/A,TRUE,"Bilanz";#N/A,#N/A,TRUE,"WC";#N/A,#N/A,TRUE,"Beweg_bil";#N/A,#N/A,TRUE,"Kap_fluß";#N/A,#N/A,TRUE,"KENNZ";#N/A,#N/A,TRUE,"ANALYSE"}</definedName>
    <definedName function="false" hidden="true" localSheetId="2" name="______re10" vbProcedure="false">{#N/A,#N/A,TRUE,"Cont_Stell";#N/A,#N/A,TRUE,"BTG";#N/A,#N/A,TRUE,"SH";#N/A,#N/A,TRUE,"GUV";#N/A,#N/A,TRUE,"Bilanz";#N/A,#N/A,TRUE,"WC";#N/A,#N/A,TRUE,"Beweg_bil";#N/A,#N/A,TRUE,"Kap_fluß";#N/A,#N/A,TRUE,"KENNZ";#N/A,#N/A,TRUE,"ANALYSE"}</definedName>
    <definedName function="false" hidden="true" localSheetId="2" name="______re11" vbProcedure="false">{#N/A,#N/A,TRUE,"Cont_Stell";#N/A,#N/A,TRUE,"BTG";#N/A,#N/A,TRUE,"SH";#N/A,#N/A,TRUE,"GUV";#N/A,#N/A,TRUE,"Bilanz";#N/A,#N/A,TRUE,"WC";#N/A,#N/A,TRUE,"Beweg_bil";#N/A,#N/A,TRUE,"Kap_fluß";#N/A,#N/A,TRUE,"KENNZ";#N/A,#N/A,TRUE,"ANALYSE"}</definedName>
    <definedName function="false" hidden="true" localSheetId="2" name="______re5" vbProcedure="false">{#N/A,#N/A,TRUE,"Cont_Stell";#N/A,#N/A,TRUE,"BTG";#N/A,#N/A,TRUE,"SH";#N/A,#N/A,TRUE,"GUV";#N/A,#N/A,TRUE,"Bilanz";#N/A,#N/A,TRUE,"WC";#N/A,#N/A,TRUE,"Beweg_bil";#N/A,#N/A,TRUE,"Kap_fluß";#N/A,#N/A,TRUE,"KENNZ";#N/A,#N/A,TRUE,"ANALYSE"}</definedName>
    <definedName function="false" hidden="true" localSheetId="2" name="______sss1" vbProcedure="false">{#N/A,#N/A,TRUE,"Cont_Stell";#N/A,#N/A,TRUE,"BTG";#N/A,#N/A,TRUE,"SH";#N/A,#N/A,TRUE,"GUV";#N/A,#N/A,TRUE,"Bilanz";#N/A,#N/A,TRUE,"WC";#N/A,#N/A,TRUE,"Beweg_bil";#N/A,#N/A,TRUE,"Kap_fluß";#N/A,#N/A,TRUE,"KENNZ";#N/A,#N/A,TRUE,"ANALYSE"}</definedName>
    <definedName function="false" hidden="true" localSheetId="2" name="______sss10" vbProcedure="false">{#N/A,#N/A,TRUE,"Cont_Stell";#N/A,#N/A,TRUE,"BTG";#N/A,#N/A,TRUE,"SH";#N/A,#N/A,TRUE,"GUV";#N/A,#N/A,TRUE,"Bilanz";#N/A,#N/A,TRUE,"WC";#N/A,#N/A,TRUE,"Beweg_bil";#N/A,#N/A,TRUE,"Kap_fluß";#N/A,#N/A,TRUE,"KENNZ";#N/A,#N/A,TRUE,"ANALYSE"}</definedName>
    <definedName function="false" hidden="true" localSheetId="2" name="______sss11" vbProcedure="false">{#N/A,#N/A,TRUE,"Cont_Stell";#N/A,#N/A,TRUE,"BTG";#N/A,#N/A,TRUE,"SH";#N/A,#N/A,TRUE,"GUV";#N/A,#N/A,TRUE,"Bilanz";#N/A,#N/A,TRUE,"WC";#N/A,#N/A,TRUE,"Beweg_bil";#N/A,#N/A,TRUE,"Kap_fluß";#N/A,#N/A,TRUE,"KENNZ";#N/A,#N/A,TRUE,"ANALYSE"}</definedName>
    <definedName function="false" hidden="true" localSheetId="2" name="______sss5" vbProcedure="false">{#N/A,#N/A,TRUE,"Cont_Stell";#N/A,#N/A,TRUE,"BTG";#N/A,#N/A,TRUE,"SH";#N/A,#N/A,TRUE,"GUV";#N/A,#N/A,TRUE,"Bilanz";#N/A,#N/A,TRUE,"WC";#N/A,#N/A,TRUE,"Beweg_bil";#N/A,#N/A,TRUE,"Kap_fluß";#N/A,#N/A,TRUE,"KENNZ";#N/A,#N/A,TRUE,"ANALYSE"}</definedName>
    <definedName function="false" hidden="true" localSheetId="2" name="______xx10" vbProcedure="false">{#N/A,#N/A,FALSE,"Cash Flow"}</definedName>
    <definedName function="false" hidden="true" localSheetId="2" name="_______abc1" vbProcedure="false">{#N/A,#N/A,FALSE,"Bezirk SW";#N/A,#N/A,FALSE,"Dir S (GK)";#N/A,#N/A,FALSE,"Dir FR (PK)"}</definedName>
    <definedName function="false" hidden="true" localSheetId="2" name="_______abc10" vbProcedure="false">{#N/A,#N/A,FALSE,"Bezirk SW";#N/A,#N/A,FALSE,"Dir S (GK)";#N/A,#N/A,FALSE,"Dir FR (PK)"}</definedName>
    <definedName function="false" hidden="true" localSheetId="2" name="_______abc11" vbProcedure="false">{#N/A,#N/A,FALSE,"Bezirk SW";#N/A,#N/A,FALSE,"Dir S (GK)";#N/A,#N/A,FALSE,"Dir FR (PK)"}</definedName>
    <definedName function="false" hidden="true" localSheetId="2" name="_______abc5" vbProcedure="false">{#N/A,#N/A,FALSE,"Bezirk SW";#N/A,#N/A,FALSE,"Dir S (GK)";#N/A,#N/A,FALSE,"Dir FR (PK)"}</definedName>
    <definedName function="false" hidden="true" localSheetId="2" name="_______aee1" vbProcedure="false">{#N/A,#N/A,FALSE,"Bezirk SW";#N/A,#N/A,FALSE,"Dir S (GK)";#N/A,#N/A,FALSE,"Dir FR (PK)"}</definedName>
    <definedName function="false" hidden="true" localSheetId="2" name="_______aee10" vbProcedure="false">{#N/A,#N/A,FALSE,"Bezirk SW";#N/A,#N/A,FALSE,"Dir S (GK)";#N/A,#N/A,FALSE,"Dir FR (PK)"}</definedName>
    <definedName function="false" hidden="true" localSheetId="2" name="_______aee11" vbProcedure="false">{#N/A,#N/A,FALSE,"Bezirk SW";#N/A,#N/A,FALSE,"Dir S (GK)";#N/A,#N/A,FALSE,"Dir FR (PK)"}</definedName>
    <definedName function="false" hidden="true" localSheetId="2" name="_______aee5" vbProcedure="false">{#N/A,#N/A,FALSE,"Bezirk SW";#N/A,#N/A,FALSE,"Dir S (GK)";#N/A,#N/A,FALSE,"Dir FR (PK)"}</definedName>
    <definedName function="false" hidden="true" localSheetId="2" name="_______as1" vbProcedure="false">{#N/A,#N/A,FALSE,"Bezirk SW";#N/A,#N/A,FALSE,"Dir S (GK)";#N/A,#N/A,FALSE,"Dir FR (PK)"}</definedName>
    <definedName function="false" hidden="true" localSheetId="2" name="_______as5" vbProcedure="false">{#N/A,#N/A,FALSE,"Bezirk SW";#N/A,#N/A,FALSE,"Dir S (GK)";#N/A,#N/A,FALSE,"Dir FR (PK)"}</definedName>
    <definedName function="false" hidden="true" localSheetId="2" name="_______jj1" vbProcedure="false">{#N/A,#N/A,FALSE,"Bezirk SW";#N/A,#N/A,FALSE,"Dir S (GK)";#N/A,#N/A,FALSE,"Dir FR (PK)"}</definedName>
    <definedName function="false" hidden="true" localSheetId="2" name="_______jj10" vbProcedure="false">{#N/A,#N/A,FALSE,"Bezirk SW";#N/A,#N/A,FALSE,"Dir S (GK)";#N/A,#N/A,FALSE,"Dir FR (PK)"}</definedName>
    <definedName function="false" hidden="true" localSheetId="2" name="_______jj11" vbProcedure="false">{#N/A,#N/A,FALSE,"Bezirk SW";#N/A,#N/A,FALSE,"Dir S (GK)";#N/A,#N/A,FALSE,"Dir FR (PK)"}</definedName>
    <definedName function="false" hidden="true" localSheetId="2" name="_______jj5" vbProcedure="false">{#N/A,#N/A,FALSE,"Bezirk SW";#N/A,#N/A,FALSE,"Dir S (GK)";#N/A,#N/A,FALSE,"Dir FR (PK)"}</definedName>
    <definedName function="false" hidden="true" localSheetId="2" name="_______r" vbProcedure="false">{#N/A,#N/A,FALSE,"F-01";#N/A,#N/A,FALSE,"F-01";#N/A,#N/A,FALSE,"F-01"}</definedName>
    <definedName function="false" hidden="true" localSheetId="2" name="_______re1" vbProcedure="false">{#N/A,#N/A,TRUE,"Cont_Stell";#N/A,#N/A,TRUE,"BTG";#N/A,#N/A,TRUE,"SH";#N/A,#N/A,TRUE,"GUV";#N/A,#N/A,TRUE,"Bilanz";#N/A,#N/A,TRUE,"WC";#N/A,#N/A,TRUE,"Beweg_bil";#N/A,#N/A,TRUE,"Kap_fluß";#N/A,#N/A,TRUE,"KENNZ";#N/A,#N/A,TRUE,"ANALYSE"}</definedName>
    <definedName function="false" hidden="true" localSheetId="2" name="_______re10" vbProcedure="false">{#N/A,#N/A,TRUE,"Cont_Stell";#N/A,#N/A,TRUE,"BTG";#N/A,#N/A,TRUE,"SH";#N/A,#N/A,TRUE,"GUV";#N/A,#N/A,TRUE,"Bilanz";#N/A,#N/A,TRUE,"WC";#N/A,#N/A,TRUE,"Beweg_bil";#N/A,#N/A,TRUE,"Kap_fluß";#N/A,#N/A,TRUE,"KENNZ";#N/A,#N/A,TRUE,"ANALYSE"}</definedName>
    <definedName function="false" hidden="true" localSheetId="2" name="_______re11" vbProcedure="false">{#N/A,#N/A,TRUE,"Cont_Stell";#N/A,#N/A,TRUE,"BTG";#N/A,#N/A,TRUE,"SH";#N/A,#N/A,TRUE,"GUV";#N/A,#N/A,TRUE,"Bilanz";#N/A,#N/A,TRUE,"WC";#N/A,#N/A,TRUE,"Beweg_bil";#N/A,#N/A,TRUE,"Kap_fluß";#N/A,#N/A,TRUE,"KENNZ";#N/A,#N/A,TRUE,"ANALYSE"}</definedName>
    <definedName function="false" hidden="true" localSheetId="2" name="_______re5" vbProcedure="false">{#N/A,#N/A,TRUE,"Cont_Stell";#N/A,#N/A,TRUE,"BTG";#N/A,#N/A,TRUE,"SH";#N/A,#N/A,TRUE,"GUV";#N/A,#N/A,TRUE,"Bilanz";#N/A,#N/A,TRUE,"WC";#N/A,#N/A,TRUE,"Beweg_bil";#N/A,#N/A,TRUE,"Kap_fluß";#N/A,#N/A,TRUE,"KENNZ";#N/A,#N/A,TRUE,"ANALYSE"}</definedName>
    <definedName function="false" hidden="true" localSheetId="2" name="_______sss1" vbProcedure="false">{#N/A,#N/A,TRUE,"Cont_Stell";#N/A,#N/A,TRUE,"BTG";#N/A,#N/A,TRUE,"SH";#N/A,#N/A,TRUE,"GUV";#N/A,#N/A,TRUE,"Bilanz";#N/A,#N/A,TRUE,"WC";#N/A,#N/A,TRUE,"Beweg_bil";#N/A,#N/A,TRUE,"Kap_fluß";#N/A,#N/A,TRUE,"KENNZ";#N/A,#N/A,TRUE,"ANALYSE"}</definedName>
    <definedName function="false" hidden="true" localSheetId="2" name="_______sss10" vbProcedure="false">{#N/A,#N/A,TRUE,"Cont_Stell";#N/A,#N/A,TRUE,"BTG";#N/A,#N/A,TRUE,"SH";#N/A,#N/A,TRUE,"GUV";#N/A,#N/A,TRUE,"Bilanz";#N/A,#N/A,TRUE,"WC";#N/A,#N/A,TRUE,"Beweg_bil";#N/A,#N/A,TRUE,"Kap_fluß";#N/A,#N/A,TRUE,"KENNZ";#N/A,#N/A,TRUE,"ANALYSE"}</definedName>
    <definedName function="false" hidden="true" localSheetId="2" name="_______sss11" vbProcedure="false">{#N/A,#N/A,TRUE,"Cont_Stell";#N/A,#N/A,TRUE,"BTG";#N/A,#N/A,TRUE,"SH";#N/A,#N/A,TRUE,"GUV";#N/A,#N/A,TRUE,"Bilanz";#N/A,#N/A,TRUE,"WC";#N/A,#N/A,TRUE,"Beweg_bil";#N/A,#N/A,TRUE,"Kap_fluß";#N/A,#N/A,TRUE,"KENNZ";#N/A,#N/A,TRUE,"ANALYSE"}</definedName>
    <definedName function="false" hidden="true" localSheetId="2" name="_______sss5" vbProcedure="false">{#N/A,#N/A,TRUE,"Cont_Stell";#N/A,#N/A,TRUE,"BTG";#N/A,#N/A,TRUE,"SH";#N/A,#N/A,TRUE,"GUV";#N/A,#N/A,TRUE,"Bilanz";#N/A,#N/A,TRUE,"WC";#N/A,#N/A,TRUE,"Beweg_bil";#N/A,#N/A,TRUE,"Kap_fluß";#N/A,#N/A,TRUE,"KENNZ";#N/A,#N/A,TRUE,"ANALYSE"}</definedName>
    <definedName function="false" hidden="true" localSheetId="2" name="_______xx10" vbProcedure="false">{#N/A,#N/A,FALSE,"Cash Flow"}</definedName>
    <definedName function="false" hidden="true" localSheetId="2" name="________r" vbProcedure="false">{#N/A,#N/A,FALSE,"F-01";#N/A,#N/A,FALSE,"F-01";#N/A,#N/A,FALSE,"F-01"}</definedName>
    <definedName function="false" hidden="true" localSheetId="2" name="_________r" vbProcedure="false">{#N/A,#N/A,FALSE,"F-01";#N/A,#N/A,FALSE,"F-01";#N/A,#N/A,FALSE,"F-01"}</definedName>
    <definedName function="false" hidden="true" localSheetId="4" name="a"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aaaaaaaaaaaaaaaaaaa"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aads" vbProcedure="false">{#N/A,#N/A,FALSE,"Bezirk SW";#N/A,#N/A,FALSE,"Dir S (GK)";#N/A,#N/A,FALSE,"Dir FR (PK)"}</definedName>
    <definedName function="false" hidden="true" localSheetId="4" name="aasfafaf" vbProcedure="false">{#N/A,#N/A,FALSE,"Layout Aktiva";#N/A,#N/A,FALSE,"Layout Passiva";#N/A,#N/A,FALSE,"Layout GuV";#N/A,#N/A,FALSE,"Layout Cash Flow";#N/A,#N/A,FALSE,"Mittelherkunft";#N/A,#N/A,FALSE,"Mittelverwendung";#N/A,#N/A,FALSE,"Finanzbedarsrechnung"}</definedName>
    <definedName function="false" hidden="true" localSheetId="4" name="AB" vbProcedure="false">{"CONSEJO",#N/A,FALSE,"Dist p0";"CONSEJO",#N/A,FALSE,"Ficha CODICE"}</definedName>
    <definedName function="false" hidden="true" localSheetId="4" name="abc"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ab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abe" vbProcedure="false">{"GuVGmbH",#N/A,FALSE,"ratios";"BilanzGmbH",#N/A,FALSE,"ratios";"BilanzKG",#N/A,FALSE,"ratios";"GuVKG",#N/A,FALSE,"ratios"}</definedName>
    <definedName function="false" hidden="true" localSheetId="4" name="ader" vbProcedure="false">{#N/A,#N/A,FALSE,"Bezirk SW";#N/A,#N/A,FALSE,"Dir S (GK)";#N/A,#N/A,FALSE,"Dir FR (PK)"}</definedName>
    <definedName function="false" hidden="true" localSheetId="4" name="ader1" vbProcedure="false">{#N/A,#N/A,FALSE,"Bezirk SW";#N/A,#N/A,FALSE,"Dir S (GK)";#N/A,#N/A,FALSE,"Dir FR (PK)"}</definedName>
    <definedName function="false" hidden="true" localSheetId="4" name="ader11" vbProcedure="false">{#N/A,#N/A,FALSE,"Bezirk SW";#N/A,#N/A,FALSE,"Dir S (GK)";#N/A,#N/A,FALSE,"Dir FR (PK)"}</definedName>
    <definedName function="false" hidden="true" localSheetId="4" name="ader12" vbProcedure="false">{#N/A,#N/A,FALSE,"Bezirk SW";#N/A,#N/A,FALSE,"Dir S (GK)";#N/A,#N/A,FALSE,"Dir FR (PK)"}</definedName>
    <definedName function="false" hidden="true" localSheetId="4" name="ader5" vbProcedure="false">{#N/A,#N/A,FALSE,"Bezirk SW";#N/A,#N/A,FALSE,"Dir S (GK)";#N/A,#N/A,FALSE,"Dir FR (PK)"}</definedName>
    <definedName function="false" hidden="true" localSheetId="4" name="adrha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4" name="ads" vbProcedure="false">{#N/A,#N/A,FALSE,"Bezirk SW";#N/A,#N/A,FALSE,"Dir S (GK)";#N/A,#N/A,FALSE,"Dir FR (PK)"}</definedName>
    <definedName function="false" hidden="true" localSheetId="4" name="aeae" vbProcedure="false">{#N/A,#N/A,FALSE,"Trading-Mult ";#N/A,#N/A,FALSE,"Trading-Cap";#N/A,#N/A,FALSE,"Trading-Inc";#N/A,#N/A,FALSE,"Cash Flow";#N/A,#N/A,FALSE,"M&amp;A info"}</definedName>
    <definedName function="false" hidden="true" localSheetId="4" name="aee" vbProcedure="false">{#N/A,#N/A,FALSE,"Bezirk SW";#N/A,#N/A,FALSE,"Dir S (GK)";#N/A,#N/A,FALSE,"Dir FR (PK)"}</definedName>
    <definedName function="false" hidden="true" localSheetId="4" name="aerhaerhaer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aewr" vbProcedure="false">{"mgmt forecast",#N/A,FALSE,"Mgmt Forecast";"dcf table",#N/A,FALSE,"Mgmt Forecast";"sensitivity",#N/A,FALSE,"Mgmt Forecast";"table inputs",#N/A,FALSE,"Mgmt Forecast";"calculations",#N/A,FALSE,"Mgmt Forecast"}</definedName>
    <definedName function="false" hidden="true" localSheetId="4" name="a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4" name="amanecerm0711"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4" name="appendix4" vbProcedure="false">{#N/A,#N/A,TRUE,"Cover sheet";#N/A,#N/A,TRUE,"Summary";#N/A,#N/A,TRUE,"Key Assumptions";#N/A,#N/A,TRUE,"Profit &amp; Loss";#N/A,#N/A,TRUE,"Balance Sheet";#N/A,#N/A,TRUE,"Cashflow";#N/A,#N/A,TRUE,"IRR";#N/A,#N/A,TRUE,"Ratios";#N/A,#N/A,TRUE,"Debt analysis"}</definedName>
    <definedName function="false" hidden="true" localSheetId="4" name="are" vbProcedure="false">{#N/A,#N/A,FALSE,"Sheet1"}</definedName>
    <definedName function="false" hidden="true" localSheetId="4" name="ARM" vbProcedure="false">{#N/A,#N/A,FALSE,"Trading-Mult ";#N/A,#N/A,FALSE,"Trading-Cap";#N/A,#N/A,FALSE,"Trading-Inc";#N/A,#N/A,FALSE,"Cash Flow";#N/A,#N/A,FALSE,"M&amp;A info"}</definedName>
    <definedName function="false" hidden="true" localSheetId="4" name="ARPU" vbProcedure="false">{"FCB_ALL",#N/A,FALSE,"FCB"}</definedName>
    <definedName function="false" hidden="true" localSheetId="4" name="as" vbProcedure="false">{#N/A,#N/A,FALSE,"Sheet1"}</definedName>
    <definedName function="false" hidden="true" localSheetId="4" name="ASaQS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asd" vbProcedure="false">{#N/A,#N/A,FALSE,"Aging Summary";#N/A,#N/A,FALSE,"Ratio Analysis";#N/A,#N/A,FALSE,"Test 120 Day Accts";#N/A,#N/A,FALSE,"Tickmarks"}</definedName>
    <definedName function="false" hidden="true" localSheetId="4" name="asda" vbProcedure="false">{"Page1",#N/A,FALSE,"DILUT1";"Page2",#N/A,FALSE,"DILUT1";"Page3",#N/A,FALSE,"DILUT1"}</definedName>
    <definedName function="false" hidden="true" localSheetId="4" name="asdf" vbProcedure="false">{"GTI monthly IS",#N/A,FALSE,"gti";#N/A,#N/A,FALSE,"gti"}</definedName>
    <definedName function="false" hidden="true" localSheetId="4" name="asdf1" vbProcedure="false">{#N/A,#N/A,TRUE,"Cont_Stell";#N/A,#N/A,TRUE,"BTG";#N/A,#N/A,TRUE,"SH";#N/A,#N/A,TRUE,"GUV";#N/A,#N/A,TRUE,"Bilanz";#N/A,#N/A,TRUE,"WC";#N/A,#N/A,TRUE,"Beweg_bil";#N/A,#N/A,TRUE,"Kap_fluß";#N/A,#N/A,TRUE,"KENNZ";#N/A,#N/A,TRUE,"ANALYSE"}</definedName>
    <definedName function="false" hidden="true" localSheetId="4" name="asdf10" vbProcedure="false">{#N/A,#N/A,TRUE,"Cont_Stell";#N/A,#N/A,TRUE,"BTG";#N/A,#N/A,TRUE,"SH";#N/A,#N/A,TRUE,"GUV";#N/A,#N/A,TRUE,"Bilanz";#N/A,#N/A,TRUE,"WC";#N/A,#N/A,TRUE,"Beweg_bil";#N/A,#N/A,TRUE,"Kap_fluß";#N/A,#N/A,TRUE,"KENNZ";#N/A,#N/A,TRUE,"ANALYSE"}</definedName>
    <definedName function="false" hidden="true" localSheetId="4" name="asdf11" vbProcedure="false">{#N/A,#N/A,TRUE,"Cont_Stell";#N/A,#N/A,TRUE,"BTG";#N/A,#N/A,TRUE,"SH";#N/A,#N/A,TRUE,"GUV";#N/A,#N/A,TRUE,"Bilanz";#N/A,#N/A,TRUE,"WC";#N/A,#N/A,TRUE,"Beweg_bil";#N/A,#N/A,TRUE,"Kap_fluß";#N/A,#N/A,TRUE,"KENNZ";#N/A,#N/A,TRUE,"ANALYSE"}</definedName>
    <definedName function="false" hidden="true" localSheetId="4" name="asdf5" vbProcedure="false">{#N/A,#N/A,TRUE,"Cont_Stell";#N/A,#N/A,TRUE,"BTG";#N/A,#N/A,TRUE,"SH";#N/A,#N/A,TRUE,"GUV";#N/A,#N/A,TRUE,"Bilanz";#N/A,#N/A,TRUE,"WC";#N/A,#N/A,TRUE,"Beweg_bil";#N/A,#N/A,TRUE,"Kap_fluß";#N/A,#N/A,TRUE,"KENNZ";#N/A,#N/A,TRUE,"ANALYSE"}</definedName>
    <definedName function="false" hidden="true" localSheetId="4" name="asdfas" vbProcedure="false">{#N/A,#N/A,FALSE,"Aging Summary";#N/A,#N/A,FALSE,"Ratio Analysis";#N/A,#N/A,FALSE,"Test 120 Day Accts";#N/A,#N/A,FALSE,"Tickmarks"}</definedName>
    <definedName function="false" hidden="true" localSheetId="4" name="asdfdd" vbProcedure="false">{"mgmt forecast",#N/A,FALSE,"Mgmt Forecast";"dcf table",#N/A,FALSE,"Mgmt Forecast";"sensitivity",#N/A,FALSE,"Mgmt Forecast";"table inputs",#N/A,FALSE,"Mgmt Forecast";"calculations",#N/A,FALSE,"Mgmt Forecast"}</definedName>
    <definedName function="false" hidden="true" localSheetId="4" name="asdff" vbProcedure="false">{"GTI monthly IS",#N/A,FALSE,"gti";#N/A,#N/A,FALSE,"gti"}</definedName>
    <definedName function="false" hidden="true" localSheetId="4" name="asdfg" vbProcedure="false">{#N/A,#N/A,FALSE,"Bezirk SW";#N/A,#N/A,FALSE,"Dir S (GK)";#N/A,#N/A,FALSE,"Dir FR (PK)"}</definedName>
    <definedName function="false" hidden="true" localSheetId="4" name="asdfg1" vbProcedure="false">{#N/A,#N/A,FALSE,"Bezirk SW";#N/A,#N/A,FALSE,"Dir S (GK)";#N/A,#N/A,FALSE,"Dir FR (PK)"}</definedName>
    <definedName function="false" hidden="true" localSheetId="4" name="asdfg10" vbProcedure="false">{#N/A,#N/A,FALSE,"Bezirk SW";#N/A,#N/A,FALSE,"Dir S (GK)";#N/A,#N/A,FALSE,"Dir FR (PK)"}</definedName>
    <definedName function="false" hidden="true" localSheetId="4" name="asdfg11" vbProcedure="false">{#N/A,#N/A,FALSE,"Bezirk SW";#N/A,#N/A,FALSE,"Dir S (GK)";#N/A,#N/A,FALSE,"Dir FR (PK)"}</definedName>
    <definedName function="false" hidden="true" localSheetId="4" name="asdfg5¨" vbProcedure="false">{#N/A,#N/A,FALSE,"Bezirk SW";#N/A,#N/A,FALSE,"Dir S (GK)";#N/A,#N/A,FALSE,"Dir FR (PK)"}</definedName>
    <definedName function="false" hidden="true" localSheetId="4" name="asdfw" vbProcedure="false">{"GTI monthly IS",#N/A,FALSE,"gti";#N/A,#N/A,FALSE,"gti"}</definedName>
    <definedName function="false" hidden="true" localSheetId="4" name="asefd21" vbProcedure="false">{#N/A,#N/A,FALSE,"Aging Summary";#N/A,#N/A,FALSE,"Ratio Analysis";#N/A,#N/A,FALSE,"Test 120 Day Accts";#N/A,#N/A,FALSE,"Tickmarks"}</definedName>
    <definedName function="false" hidden="true" localSheetId="4" name="as_as" vbProcedure="false">{#N/A,#N/A,FALSE,"Bezirk SW";#N/A,#N/A,FALSE,"Dir S (GK)";#N/A,#N/A,FALSE,"Dir FR (PK)"}</definedName>
    <definedName function="false" hidden="true" localSheetId="4" name="as_as2" vbProcedure="false">{#N/A,#N/A,FALSE,"Bezirk SW";#N/A,#N/A,FALSE,"Dir S (GK)";#N/A,#N/A,FALSE,"Dir FR (PK)"}</definedName>
    <definedName function="false" hidden="true" localSheetId="4" name="atrh" vbProcedure="false">{"résultats",#N/A,FALSE,"résultats SFS";"indicateurs",#N/A,FALSE,"résultats SFS";"commentaires",#N/A,FALSE,"commentaires SFS";"graphiques",#N/A,FALSE,"graphiques SFS"}</definedName>
    <definedName function="false" hidden="true" localSheetId="4" name="awert" vbProcedure="false">{#N/A,#N/A,FALSE,"ORIX CSC"}</definedName>
    <definedName function="false" hidden="true" localSheetId="4" name="aölf" vbProcedure="false">{"UKGAAP balance sheet",#N/A,FALSE,"Balance Sheet"}</definedName>
    <definedName function="false" hidden="true" localSheetId="4" name="b"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4" name="Bank"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4" name="bb" vbProcedure="false">{"Valuation",#N/A,TRUE,"Valuation Summary";"Financial Statements",#N/A,TRUE,"Results";"Results",#N/A,TRUE,"Results";"Ratios",#N/A,TRUE,"Results";"P2 Summary",#N/A,TRUE,"Results"}</definedName>
    <definedName function="false" hidden="true" localSheetId="4" name="BBBBB" vbProcedure="false">{"ANAR",#N/A,FALSE,"Dist total";"MARGEN",#N/A,FALSE,"Dist total";"COMENTARIO",#N/A,FALSE,"Ficha CODICE";"CONSEJO",#N/A,FALSE,"Dist p0";"uno",#N/A,FALSE,"Dist total"}</definedName>
    <definedName function="false" hidden="true" localSheetId="4" name="BBBBBBB" vbProcedure="false">{"CONSEJO",#N/A,FALSE,"Dist p0";"CONSEJO",#N/A,FALSE,"Ficha CODICE"}</definedName>
    <definedName function="false" hidden="true" localSheetId="4" name="BBBBBBBB" vbProcedure="false">{"uno",#N/A,FALSE,"Dist total";"COMENTARIO",#N/A,FALSE,"Ficha CODICE"}</definedName>
    <definedName function="false" hidden="true" localSheetId="4" name="b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4" name="bi" vbProcedure="false">{#N/A,#N/A,FALSE,"F-01";#N/A,#N/A,FALSE,"F-01";#N/A,#N/A,FALSE,"F-01"}</definedName>
    <definedName function="false" hidden="true" localSheetId="4" name="bil" vbProcedure="false">{#N/A,#N/A,FALSE,"F-01";#N/A,#N/A,FALSE,"F-01";#N/A,#N/A,FALSE,"F-01"}</definedName>
    <definedName function="false" hidden="true" localSheetId="4" name="Bilans" vbProcedure="false">{#N/A,#N/A,FALSE,"F-01";#N/A,#N/A,FALSE,"F-01";#N/A,#N/A,FALSE,"F-01"}</definedName>
    <definedName function="false" hidden="true" localSheetId="4" name="BILANS30.07.2002" vbProcedure="false">{#N/A,#N/A,FALSE,"F-01";#N/A,#N/A,FALSE,"F-01";#N/A,#N/A,FALSE,"F-01"}</definedName>
    <definedName function="false" hidden="true" localSheetId="4" name="blabla"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blabla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bnnn" vbProcedure="false">{"mgmt forecast",#N/A,FALSE,"Mgmt Forecast";"dcf table",#N/A,FALSE,"Mgmt Forecast";"sensitivity",#N/A,FALSE,"Mgmt Forecast";"table inputs",#N/A,FALSE,"Mgmt Forecast";"calculations",#N/A,FALSE,"Mgmt Forecast"}</definedName>
    <definedName function="false" hidden="true" localSheetId="4" name="Cap"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4" name="cc" vbProcedure="false">{"Valuation",#N/A,TRUE,"Valuation Summary";"Financial Statements",#N/A,TRUE,"Results";"Results",#N/A,TRUE,"Results";"Ratios",#N/A,TRUE,"Results";"P2 Summary",#N/A,TRUE,"Results"}</definedName>
    <definedName function="false" hidden="true" localSheetId="4" name="ccc" vbProcedure="false">{"orixcsc",#N/A,FALSE,"ORIX CSC";"orixcsc2",#N/A,FALSE,"ORIX CSC"}</definedName>
    <definedName function="false" hidden="true" localSheetId="4" name="cd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compresult" vbProcedure="false">{"FCB_ALL",#N/A,FALSE,"FCB"}</definedName>
    <definedName function="false" hidden="true" localSheetId="4" name="compresults" vbProcedure="false">{"FCB_ALL",#N/A,FALSE,"FCB"}</definedName>
    <definedName function="false" hidden="true" localSheetId="4" name="copia" vbProcedure="false">{"CONSEJO",#N/A,FALSE,"Dist p0";"CONSEJO",#N/A,FALSE,"Ficha CODICE"}</definedName>
    <definedName function="false" hidden="true" localSheetId="4" name="coucou" vbProcedure="false">{#N/A,#N/A,TRUE,"Cover sheet";#N/A,#N/A,TRUE,"INPUTS";#N/A,#N/A,TRUE,"OUTPUTS";#N/A,#N/A,TRUE,"VALUATION"}</definedName>
    <definedName function="false" hidden="true" localSheetId="4" name="csaewa" vbProcedure="false">{#N/A,#N/A,FALSE,"Aging Summary";#N/A,#N/A,FALSE,"Ratio Analysis";#N/A,#N/A,FALSE,"Test 120 Day Accts";#N/A,#N/A,FALSE,"Tickmarks"}</definedName>
    <definedName function="false" hidden="true" localSheetId="4" name="cumulative_interest" vbProcedure="false">{#N/A,#N/A,FALSE,"Aging Summary";#N/A,#N/A,FALSE,"Ratio Analysis";#N/A,#N/A,FALSE,"Test 120 Day Accts";#N/A,#N/A,FALSE,"Tickmarks"}</definedName>
    <definedName function="false" hidden="true" localSheetId="4" name="Customers" vbProcedure="false">{#N/A,#N/A,FALSE,"1996";#N/A,#N/A,FALSE,"1995";#N/A,#N/A,FALSE,"1994"}</definedName>
    <definedName function="false" hidden="true" localSheetId="4" name="d" vbProcedure="false">{#N/A,#N/A,FALSE,"Finanzbedarsrechnung"}</definedName>
    <definedName function="false" hidden="true" localSheetId="4" name="dare" vbProcedure="false">{#N/A,#N/A,FALSE,"Sheet1"}</definedName>
    <definedName function="false" hidden="true" localSheetId="4" name="das"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4" name="Data_summary"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4" name="DCF_"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4" name="dd"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4" name="ddd" vbProcedure="false">{"histincome",#N/A,FALSE,"hyfins";"closing balance",#N/A,FALSE,"hyfins"}</definedName>
    <definedName function="false" hidden="true" localSheetId="4" name="dddd"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dddddd" vbProcedure="false">{"UKGAAP balance sheet",#N/A,FALSE,"Balance Sheet"}</definedName>
    <definedName function="false" hidden="true" localSheetId="4" name="dee" vbProcedure="false">{#N/A,#N/A,FALSE,"Trading-Mult ";#N/A,#N/A,FALSE,"Trading-Cap";#N/A,#N/A,FALSE,"Trading-Inc";#N/A,#N/A,FALSE,"Cash Flow";#N/A,#N/A,FALSE,"M&amp;A info"}</definedName>
    <definedName function="false" hidden="true" localSheetId="4" name="dfafdsfd" vbProcedure="false">{#N/A,#N/A,FALSE,"Bezirk SW";#N/A,#N/A,FALSE,"Dir S (GK)";#N/A,#N/A,FALSE,"Dir FR (PK)"}</definedName>
    <definedName function="false" hidden="true" localSheetId="4" name="dfafdsfd1" vbProcedure="false">{#N/A,#N/A,FALSE,"Bezirk SW";#N/A,#N/A,FALSE,"Dir S (GK)";#N/A,#N/A,FALSE,"Dir FR (PK)"}</definedName>
    <definedName function="false" hidden="true" localSheetId="4" name="dfafdsfd10" vbProcedure="false">{#N/A,#N/A,FALSE,"Bezirk SW";#N/A,#N/A,FALSE,"Dir S (GK)";#N/A,#N/A,FALSE,"Dir FR (PK)"}</definedName>
    <definedName function="false" hidden="true" localSheetId="4" name="dfafdsfd5" vbProcedure="false">{#N/A,#N/A,FALSE,"Bezirk SW";#N/A,#N/A,FALSE,"Dir S (GK)";#N/A,#N/A,FALSE,"Dir FR (PK)"}</definedName>
    <definedName function="false" hidden="true" localSheetId="4" name="dfafsfd10" vbProcedure="false">{#N/A,#N/A,FALSE,"Bezirk SW";#N/A,#N/A,FALSE,"Dir S (GK)";#N/A,#N/A,FALSE,"Dir FR (PK)"}</definedName>
    <definedName function="false" hidden="true" localSheetId="4" name="dfasdf" vbProcedure="false">{#N/A,#N/A,FALSE,"Cash Flow"}</definedName>
    <definedName function="false" hidden="true" localSheetId="4" name="dfasdf10" vbProcedure="false">{#N/A,#N/A,FALSE,"Cash Flow"}</definedName>
    <definedName function="false" hidden="true" localSheetId="4" name="dfd" vbProcedure="false">{#N/A,#N/A,FALSE,"Aging Summary";#N/A,#N/A,FALSE,"Ratio Analysis";#N/A,#N/A,FALSE,"Test 120 Day Accts";#N/A,#N/A,FALSE,"Tickmarks"}</definedName>
    <definedName function="false" hidden="true" localSheetId="4" name="dfdfg" vbProcedure="false">{#N/A,#N/A,FALSE,"Aging Summary";#N/A,#N/A,FALSE,"Ratio Analysis";#N/A,#N/A,FALSE,"Test 120 Day Accts";#N/A,#N/A,FALSE,"Tickmarks"}</definedName>
    <definedName function="false" hidden="true" localSheetId="4" name="dfgfg1"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4" name="dgdg" vbProcedure="false">{#N/A,#N/A,FALSE,"Calc";#N/A,#N/A,FALSE,"Sensitivity";#N/A,#N/A,FALSE,"LT Earn.Dil.";#N/A,#N/A,FALSE,"Dil. AVP"}</definedName>
    <definedName function="false" hidden="true" localSheetId="4" name="dgdgss" vbProcedure="false">{"consolidated",#N/A,FALSE,"Sheet1";"cms",#N/A,FALSE,"Sheet1";"fse",#N/A,FALSE,"Sheet1"}</definedName>
    <definedName function="false" hidden="true" localSheetId="4" name="dgfhgf" vbProcedure="false">{#N/A,#N/A,FALSE,"ORIX CSC"}</definedName>
    <definedName function="false" hidden="true" localSheetId="4" name="dhgdh" vbProcedure="false">{"mgmt forecast",#N/A,FALSE,"Mgmt Forecast";"dcf table",#N/A,FALSE,"Mgmt Forecast";"sensitivity",#N/A,FALSE,"Mgmt Forecast";"table inputs",#N/A,FALSE,"Mgmt Forecast";"calculations",#N/A,FALSE,"Mgmt Forecast"}</definedName>
    <definedName function="false" hidden="true" localSheetId="4" name="Differences"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4" name="DIVERS" vbProcedure="false">{#N/A,#N/A,FALSE,"TCN";#N/A,#N/A,FALSE,"LMT"}</definedName>
    <definedName function="false" hidden="true" localSheetId="4" name="dl" vbProcedure="false">{#N/A,#N/A,FALSE,"Sheet1"}</definedName>
    <definedName function="false" hidden="true" localSheetId="4" name="dsaf" vbProcedure="false">{"mgmt forecast",#N/A,FALSE,"Mgmt Forecast";"dcf table",#N/A,FALSE,"Mgmt Forecast";"sensitivity",#N/A,FALSE,"Mgmt Forecast";"table inputs",#N/A,FALSE,"Mgmt Forecast";"calculations",#N/A,FALSE,"Mgmt Forecast"}</definedName>
    <definedName function="false" hidden="true" localSheetId="4" name="dsg" vbProcedure="false">{#N/A,#N/A,FALSE,"Calc";#N/A,#N/A,FALSE,"Sensitivity";#N/A,#N/A,FALSE,"LT Earn.Dil.";#N/A,#N/A,FALSE,"Dil. AVP"}</definedName>
    <definedName function="false" hidden="true" localSheetId="4" name="dsggd"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4" name="E" vbProcedure="false">{#N/A,#N/A,FALSE,"Layout GuV"}</definedName>
    <definedName function="false" hidden="true" localSheetId="4" name="eare" vbProcedure="false">{"FCB_ALL",#N/A,FALSE,"FCB"}</definedName>
    <definedName function="false" hidden="true" localSheetId="4" name="earea" vbProcedure="false">{#N/A,#N/A,FALSE,"Sheet1"}</definedName>
    <definedName function="false" hidden="true" localSheetId="4" name="eareare" vbProcedure="false">{"FCB_ALL",#N/A,FALSE,"FCB"}</definedName>
    <definedName function="false" hidden="true" localSheetId="4" name="earer" vbProcedure="false">{#N/A,#N/A,FALSE,"Sheet1"}</definedName>
    <definedName function="false" hidden="true" localSheetId="4" name="edrftg" vbProcedure="false">{#N/A,#N/A,FALSE,"super casino";#N/A,#N/A,FALSE,"Monoprix";#N/A,#N/A,FALSE,"Super ";#N/A,#N/A,FALSE,"Super  (2)";#N/A,#N/A,FALSE,"Super  (3)";#N/A,#N/A,FALSE,"Super  (4)";#N/A,#N/A,FALSE,"Super  (5)";#N/A,#N/A,FALSE,"Super  (6)";#N/A,#N/A,FALSE,"Super  (7)";#N/A,#N/A,FALSE,"Super  (8)"}</definedName>
    <definedName function="false" hidden="true" localSheetId="4" name="ee" vbProcedure="false">{"FCB_ALL",#N/A,FALSE,"FCB"}</definedName>
    <definedName function="false" hidden="true" localSheetId="4" name="EEE" vbProcedure="false">{#N/A,#N/A,TRUE,"Cover sheet";#N/A,#N/A,TRUE,"DCF analysis";#N/A,#N/A,TRUE,"WACC calculation"}</definedName>
    <definedName function="false" hidden="true" localSheetId="4" name="EEEEEEE" vbProcedure="false">{"ANAR",#N/A,FALSE,"Dist total";"MARGEN",#N/A,FALSE,"Dist total";"COMENTARIO",#N/A,FALSE,"Ficha CODICE";"CONSEJO",#N/A,FALSE,"Dist p0";"uno",#N/A,FALSE,"Dist total"}</definedName>
    <definedName function="false" hidden="true" localSheetId="4" name="eer" vbProcedure="false">{#N/A,#N/A,TRUE,"Cover sheet";#N/A,#N/A,TRUE,"Summary";#N/A,#N/A,TRUE,"Key Assumptions";#N/A,#N/A,TRUE,"Profit &amp; Loss";#N/A,#N/A,TRUE,"Balance Sheet";#N/A,#N/A,TRUE,"Cashflow";#N/A,#N/A,TRUE,"IRR";#N/A,#N/A,TRUE,"Ratios";#N/A,#N/A,TRUE,"Debt analysis"}</definedName>
    <definedName function="false" hidden="true" localSheetId="4" name="EF" vbProcedure="false">{#N/A,#N/A,TRUE,"Cover sheet";#N/A,#N/A,TRUE,"DCF analysis";#N/A,#N/A,TRUE,"WACC calculation"}</definedName>
    <definedName function="false" hidden="true" localSheetId="4" name="EFq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Eigenkapitalabstimmung" vbProcedure="false">{"reports",#N/A,FALSE,"Balance Sheet"}</definedName>
    <definedName function="false" hidden="true" localSheetId="4" name="emily" vbProcedure="false">{#N/A,#N/A,FALSE,"Calc";#N/A,#N/A,FALSE,"Sensitivity";#N/A,#N/A,FALSE,"LT Earn.Dil.";#N/A,#N/A,FALSE,"Dil. AVP"}</definedName>
    <definedName function="false" hidden="true" localSheetId="4" name="erarea" vbProcedure="false">{#N/A,#N/A,FALSE,"Trading-Mult ";#N/A,#N/A,FALSE,"Trading-Cap";#N/A,#N/A,FALSE,"Trading-Inc";#N/A,#N/A,FALSE,"Cash Flow";#N/A,#N/A,FALSE,"M&amp;A info"}</definedName>
    <definedName function="false" hidden="true" localSheetId="4" name="ere" vbProcedure="false">{"orixcsc",#N/A,FALSE,"ORIX CSC";"orixcsc2",#N/A,FALSE,"ORIX CSC"}</definedName>
    <definedName function="false" hidden="true" localSheetId="4" name="ere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ererer3"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ererere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4" name="erew" vbProcedure="false">{#N/A,#N/A,FALSE,"Sheet1"}</definedName>
    <definedName function="false" hidden="true" localSheetId="4" name="essais" vbProcedure="false">{#N/A,#N/A,FALSE,"F_Plan";#N/A,#N/A,FALSE,"Parameter"}</definedName>
    <definedName function="false" hidden="true" localSheetId="4" name="essais2" vbProcedure="false">{#N/A,#N/A,FALSE,"F_Plan";#N/A,#N/A,FALSE,"Parameter"}</definedName>
    <definedName function="false" hidden="true" localSheetId="4" name="etet" vbProcedure="false">{#N/A,#N/A,FALSE,"Calc";#N/A,#N/A,FALSE,"Sensitivity";#N/A,#N/A,FALSE,"LT Earn.Dil.";#N/A,#N/A,FALSE,"Dil. AVP"}</definedName>
    <definedName function="false" hidden="true" localSheetId="4" name="EVA" vbProcedure="false">{"DCF",#N/A,FALSE,"CF"}</definedName>
    <definedName function="false" hidden="true" localSheetId="4" name="ewrwer" vbProcedure="false">{#N/A,#N/A,FALSE,"ORIX CSC"}</definedName>
    <definedName function="false" hidden="true" localSheetId="4" name="f" vbProcedure="false">{#N/A,#N/A,FALSE,"Layout Aktiva";#N/A,#N/A,FALSE,"Layout Passiva";#N/A,#N/A,FALSE,"Layout GuV";#N/A,#N/A,FALSE,"Layout Cash Flow";#N/A,#N/A,FALSE,"Mittelherkunft";#N/A,#N/A,FALSE,"Mittelverwendung";#N/A,#N/A,FALSE,"Finanzbedarsrechnung"}</definedName>
    <definedName function="false" hidden="true" localSheetId="4" name="fcb" vbProcedure="false">{"FCB_ALL",#N/A,FALSE,"FCB"}</definedName>
    <definedName function="false" hidden="true" localSheetId="4" name="fd" vbProcedure="false">{"Belgium_Total",#N/A,FALSE,"Belg Wksheet"}</definedName>
    <definedName function="false" hidden="true" localSheetId="4" name="fddf" vbProcedure="false">{"celkový rozpočet - detail",#N/A,FALSE,"Aktualizace č. 1"}</definedName>
    <definedName function="false" hidden="true" localSheetId="4" name="fdfss" vbProcedure="false">{"GLI-Income Statement",#N/A,FALSE,"gli";"GLI - Balance Sheet Wksht",#N/A,FALSE,"gli";"GLI-Cash Flow",#N/A,FALSE,"gli";"GLI Qtrly Stats",#N/A,FALSE,"gli"}</definedName>
    <definedName function="false" hidden="true" localSheetId="4" name="fdsfs" vbProcedure="false">{"GLI-Income Statement",#N/A,FALSE,"gli";"GLI - Balance Sheet Wksht",#N/A,FALSE,"gli";"GLI-Cash Flow",#N/A,FALSE,"gli";"GLI Qtrly Stats",#N/A,FALSE,"gli"}</definedName>
    <definedName function="false" hidden="true" localSheetId="4" name="fee"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4" name="fff" vbProcedure="false">{"mgmt forecast",#N/A,FALSE,"Mgmt Forecast";"dcf table",#N/A,FALSE,"Mgmt Forecast";"sensitivity",#N/A,FALSE,"Mgmt Forecast";"table inputs",#N/A,FALSE,"Mgmt Forecast";"calculations",#N/A,FALSE,"Mgmt Forecast"}</definedName>
    <definedName function="false" hidden="true" localSheetId="4" name="ffsgsdgsd" vbProcedure="false">{#N/A,#N/A,FALSE,"Aging Summary";#N/A,#N/A,FALSE,"Ratio Analysis";#N/A,#N/A,FALSE,"Test 120 Day Accts";#N/A,#N/A,FALSE,"Tickmarks"}</definedName>
    <definedName function="false" hidden="true" localSheetId="4" name="F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fggfdfgf" vbProcedure="false">{#N/A,#N/A,FALSE,"Aging Summary";#N/A,#N/A,FALSE,"Ratio Analysis";#N/A,#N/A,FALSE,"Test 120 Day Accts";#N/A,#N/A,FALSE,"Tickmarks"}</definedName>
    <definedName function="false" hidden="true" localSheetId="4" name="fgsg" vbProcedure="false">{"consolidated",#N/A,FALSE,"Sheet1";"cms",#N/A,FALSE,"Sheet1";"fse",#N/A,FALSE,"Sheet1"}</definedName>
    <definedName function="false" hidden="true" localSheetId="4" name="Frank" vbProcedure="false">{#N/A,#N/A,TRUE,"Cover sheet";#N/A,#N/A,TRUE,"DCF analysis";#N/A,#N/A,TRUE,"WACC calculation"}</definedName>
    <definedName function="false" hidden="true" localSheetId="4" name="frgujikooo" vbProcedure="false">{#N/A,#N/A,FALSE,"super 1";#N/A,#N/A,FALSE,"Super 2";#N/A,#N/A,FALSE,"super 3";#N/A,#N/A,FALSE,"Super 4"}</definedName>
    <definedName function="false" hidden="true" localSheetId="4" name="fsd" vbProcedure="false">{#N/A,#N/A,FALSE,"Sheet1"}</definedName>
    <definedName function="false" hidden="true" localSheetId="4" name="fse" vbProcedure="false">{#N/A,#N/A,FALSE,"Sheet1"}</definedName>
    <definedName function="false" hidden="true" localSheetId="4" name="fsfs" vbProcedure="false">{#N/A,#N/A,FALSE,"Calc";#N/A,#N/A,FALSE,"Sensitivity";#N/A,#N/A,FALSE,"LT Earn.Dil.";#N/A,#N/A,FALSE,"Dil. AVP"}</definedName>
    <definedName function="false" hidden="true" localSheetId="4" name="fuck" vbProcedure="false">{"by departments",#N/A,TRUE,"FORECAST";"cap_headcount",#N/A,TRUE,"FORECAST";"summary",#N/A,TRUE,"FORECAST"}</definedName>
    <definedName function="false" hidden="true" localSheetId="4" name="fuckme" vbProcedure="false">{"SUMMARY",#N/A,TRUE,"SUMMARY";"compare",#N/A,TRUE,"Vs. Bus Plan";"ratios",#N/A,TRUE,"Ratios";"REVENUE",#N/A,TRUE,"Revenue";"expenses",#N/A,TRUE,"1996 budget";"payroll",#N/A,TRUE,"Payroll"}</definedName>
    <definedName function="false" hidden="true" localSheetId="4" name="fuffuy" vbProcedure="false">{#N/A,#N/A,FALSE,"Cover";"outputs total",#N/A,FALSE,"Outputs"}</definedName>
    <definedName function="false" hidden="true" localSheetId="4" name="fw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gdsfg" vbProcedure="false">{#N/A,#N/A,TRUE,"Cover sheet";#N/A,#N/A,TRUE,"INPUTS";#N/A,#N/A,TRUE,"OUTPUTS";#N/A,#N/A,TRUE,"VALUATION"}</definedName>
    <definedName function="false" hidden="true" localSheetId="4" name="gfd" vbProcedure="false">{"FCB_ALL",#N/A,FALSE,"FCB";"GREY_ALL",#N/A,FALSE,"GREY"}</definedName>
    <definedName function="false" hidden="true" localSheetId="4" name="GG" vbProcedure="false">{#N/A,#N/A,TRUE,"Cover sheet";#N/A,#N/A,TRUE,"DCF analysis";#N/A,#N/A,TRUE,"WACC calculation"}</definedName>
    <definedName function="false" hidden="true" localSheetId="4" name="ggg" vbProcedure="false">{"uno",#N/A,FALSE,"Dist total";"COMENTARIO",#N/A,FALSE,"Ficha CODICE"}</definedName>
    <definedName function="false" hidden="true" localSheetId="4" name="gggg" vbProcedure="false">{#N/A,#N/A,FALSE,"Aging Summary";#N/A,#N/A,FALSE,"Ratio Analysis";#N/A,#N/A,FALSE,"Test 120 Day Accts";#N/A,#N/A,FALSE,"Tickmarks"}</definedName>
    <definedName function="false" hidden="true" localSheetId="4" name="ggggggggggg"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ghhghd" vbProcedure="false">{"mgmt forecast",#N/A,FALSE,"Mgmt Forecast";"dcf table",#N/A,FALSE,"Mgmt Forecast";"sensitivity",#N/A,FALSE,"Mgmt Forecast";"table inputs",#N/A,FALSE,"Mgmt Forecast";"calculations",#N/A,FALSE,"Mgmt Forecast"}</definedName>
    <definedName function="false" hidden="true" localSheetId="4" name="ghhhg" vbProcedure="false">{#N/A,#N/A,FALSE,"ORIX CSC"}</definedName>
    <definedName function="false" hidden="true" localSheetId="4" name="gogo" vbProcedure="false">{#N/A,#N/A,TRUE,"Cover sheet";#N/A,#N/A,TRUE,"INPUTS";#N/A,#N/A,TRUE,"OUTPUTS";#N/A,#N/A,TRUE,"VALUATION"}</definedName>
    <definedName function="false" hidden="true" localSheetId="4" name="goodbye"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4" name="gr" vbProcedure="false">{"proforma",#N/A,FALSE,"Sheet1"}</definedName>
    <definedName function="false" hidden="true" localSheetId="4" name="GuV_BP" vbProcedure="false">{"'Daten'!$A$3:$J$9"}</definedName>
    <definedName function="false" hidden="true" localSheetId="4" name="gvbg"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H"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he"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4" name="hello" vbProcedure="false">{#N/A,#N/A,FALSE,"Cover";"outputs total",#N/A,FALSE,"Outputs"}</definedName>
    <definedName function="false" hidden="true" localSheetId="4" name="hgrth" vbProcedure="false">{"orixcsc",#N/A,FALSE,"ORIX CSC";"orixcsc2",#N/A,FALSE,"ORIX CSC"}</definedName>
    <definedName function="false" hidden="true" localSheetId="4" name="hhh" vbProcedure="false">{"uno",#N/A,FALSE,"Dist total";"COMENTARIO",#N/A,FALSE,"Ficha CODICE"}</definedName>
    <definedName function="false" hidden="true" localSheetId="4" name="hhhh" vbProcedure="false">{"uno",#N/A,FALSE,"Dist total";"COMENTARIO",#N/A,FALSE,"Ficha CODICE"}</definedName>
    <definedName function="false" hidden="true" localSheetId="4" name="HISTORICAL" vbProcedure="false">{"GTI monthly IS",#N/A,FALSE,"gti";#N/A,#N/A,FALSE,"gti"}</definedName>
    <definedName function="false" hidden="true" localSheetId="4" name="hjhjj" vbProcedure="false">{#N/A,#N/A,FALSE,"ORIX CSC"}</definedName>
    <definedName function="false" hidden="true" localSheetId="4" name="hola" vbProcedure="false">{"ANAR",#N/A,FALSE,"Dist total";"MARGEN",#N/A,FALSE,"Dist total";"COMENTARIO",#N/A,FALSE,"Ficha CODICE";"CONSEJO",#N/A,FALSE,"Dist p0";"uno",#N/A,FALSE,"Dist total"}</definedName>
    <definedName function="false" hidden="true" localSheetId="4" name="HTML_Control" vbProcedure="false">{"'Daten'!$A$3:$J$9"}</definedName>
    <definedName function="false" hidden="true" localSheetId="4" name="huji" vbProcedure="false">{#N/A,#N/A,FALSE,"Aging Summary";#N/A,#N/A,FALSE,"Ratio Analysis";#N/A,#N/A,FALSE,"Test 120 Day Accts";#N/A,#N/A,FALSE,"Tickmarks"}</definedName>
    <definedName function="false" hidden="true" localSheetId="4" name="hyuhu" vbProcedure="false">{"UKGAAP balance sheet",#N/A,FALSE,"Balance Sheet"}</definedName>
    <definedName function="false" hidden="true" localSheetId="4" name="hyujnb"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4" name="I" vbProcedure="false">{"Fcst by Qtr Full",#N/A,FALSE,"Tot PalmPalm";"Fcst by Qtr Full",#N/A,FALSE,"Tot Device";"Fcst by Qtr Full",#N/A,FALSE,"Platform";"Fcst by Qtr Full",#N/A,FALSE,"Palm.Net";"Fcst by Qtr Full",#N/A,FALSE,"Elim"}</definedName>
    <definedName function="false" hidden="true" localSheetId="4" name="ii" vbProcedure="false">{"final processing",#N/A,FALSE,"Sheet1";"optionals",#N/A,FALSE,"Sheet1"}</definedName>
    <definedName function="false" hidden="true" localSheetId="4" name="iiiii" vbProcedure="false">{#N/A,#N/A,FALSE,"Calc";#N/A,#N/A,FALSE,"Sensitivity";#N/A,#N/A,FALSE,"LT Earn.Dil.";#N/A,#N/A,FALSE,"Dil. AVP"}</definedName>
    <definedName function="false" hidden="true" localSheetId="4" name="ik" vbProcedure="false">{"'PARC DAB'!$A$1:$AV$251"}</definedName>
    <definedName function="false" hidden="true" localSheetId="4" name="in" vbProcedure="false">{#N/A,#N/A,FALSE,"Aging Summary";#N/A,#N/A,FALSE,"Ratio Analysis";#N/A,#N/A,FALSE,"Test 120 Day Accts";#N/A,#N/A,FALSE,"Tickmarks"}</definedName>
    <definedName function="false" hidden="true" localSheetId="4" name="inabc" vbProcedure="false">{#N/A,#N/A,FALSE,"Aging Summary";#N/A,#N/A,FALSE,"Ratio Analysis";#N/A,#N/A,FALSE,"Test 120 Day Accts";#N/A,#N/A,FALSE,"Tickmarks"}</definedName>
    <definedName function="false" hidden="true" localSheetId="4" name="int" vbProcedure="false">{#N/A,#N/A,FALSE,"Aging Summary";#N/A,#N/A,FALSE,"Ratio Analysis";#N/A,#N/A,FALSE,"Test 120 Day Accts";#N/A,#N/A,FALSE,"Tickmarks"}</definedName>
    <definedName function="false" hidden="true" localSheetId="4" name="Inter" vbProcedure="false">{#N/A,#N/A,FALSE,"Aging Summary";#N/A,#N/A,FALSE,"Ratio Analysis";#N/A,#N/A,FALSE,"Test 120 Day Accts";#N/A,#N/A,FALSE,"Tickmarks"}</definedName>
    <definedName function="false" hidden="true" localSheetId="4" name="interest" vbProcedure="false">{#N/A,#N/A,FALSE,"Aging Summary";#N/A,#N/A,FALSE,"Ratio Analysis";#N/A,#N/A,FALSE,"Test 120 Day Accts";#N/A,#N/A,FALSE,"Tickmarks"}</definedName>
    <definedName function="false" hidden="true" localSheetId="4" name="IS"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4" name="itoy" vbProcedure="false">{"Valuation",#N/A,TRUE,"Valuation Summary";"Financial Statements",#N/A,TRUE,"Results";"Results",#N/A,TRUE,"Results";"Ratios",#N/A,TRUE,"Results";"P2 Summary",#N/A,TRUE,"Results"}</definedName>
    <definedName function="false" hidden="true" localSheetId="4" name="iuhiliu" vbProcedure="false">{#N/A,#N/A,FALSE,"Sheet1"}</definedName>
    <definedName function="false" hidden="true" localSheetId="4" name="j"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janis"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jen"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4" name="jfjfj" vbProcedure="false">{#N/A,#N/A,TRUE,"Cover sheet";#N/A,#N/A,TRUE,"DCF analysis";#N/A,#N/A,TRUE,"WACC calculation"}</definedName>
    <definedName function="false" hidden="true" localSheetId="4" name="jhgjhgjghj" vbProcedure="false">{"mgmt forecast",#N/A,FALSE,"Mgmt Forecast";"dcf table",#N/A,FALSE,"Mgmt Forecast";"sensitivity",#N/A,FALSE,"Mgmt Forecast";"table inputs",#N/A,FALSE,"Mgmt Forecast";"calculations",#N/A,FALSE,"Mgmt Forecast"}</definedName>
    <definedName function="false" hidden="true" localSheetId="4" name="jhjh" vbProcedure="false">{"Olk by Qtr Full",#N/A,FALSE,"Tot PalmPalm";"Olk by Qtr Full",#N/A,FALSE,"Tot Device";"Olk by Qtr Full",#N/A,FALSE,"Platform";"Olk by Qtr Full",#N/A,FALSE,"Palm.Net";"Olk by Qtr Full",#N/A,FALSE,"Elim"}</definedName>
    <definedName function="false" hidden="true" localSheetId="4" name="jhjhhj" vbProcedure="false">{"CONSEJO",#N/A,FALSE,"Dist p0";"CONSEJO",#N/A,FALSE,"Ficha CODICE"}</definedName>
    <definedName function="false" hidden="true" localSheetId="4" name="jhkkjk" vbProcedure="false">{"mgmt forecast",#N/A,FALSE,"Mgmt Forecast";"dcf table",#N/A,FALSE,"Mgmt Forecast";"sensitivity",#N/A,FALSE,"Mgmt Forecast";"table inputs",#N/A,FALSE,"Mgmt Forecast";"calculations",#N/A,FALSE,"Mgmt Forecast"}</definedName>
    <definedName function="false" hidden="true" localSheetId="4" name="jhl" vbProcedure="false">{#N/A,#N/A,FALSE,"Sheet1"}</definedName>
    <definedName function="false" hidden="true" localSheetId="4" name="ji" vbProcedure="false">{#N/A,#N/A,FALSE,"Sheet1"}</definedName>
    <definedName function="false" hidden="true" localSheetId="4" name="jj" vbProcedure="false">{#N/A,#N/A,FALSE,"Bezirk SW";#N/A,#N/A,FALSE,"Dir S (GK)";#N/A,#N/A,FALSE,"Dir FR (PK)"}</definedName>
    <definedName function="false" hidden="true" localSheetId="4" name="jjjik" vbProcedure="false">{"'PARC DAB'!$A$1:$AV$251"}</definedName>
    <definedName function="false" hidden="true" localSheetId="4" name="jjjjj" vbProcedure="false">{"CONSEJO",#N/A,FALSE,"Dist p0";"CONSEJO",#N/A,FALSE,"Ficha CODICE"}</definedName>
    <definedName function="false" hidden="true" localSheetId="4" name="JK"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jkjkjk" vbProcedure="false">{"GuVGmbH",#N/A,FALSE,"ratios";"BilanzGmbH",#N/A,FALSE,"ratios";"BilanzKG",#N/A,FALSE,"ratios";"GuVKG",#N/A,FALSE,"ratios"}</definedName>
    <definedName function="false" hidden="true" localSheetId="4" name="jnbghjbg" vbProcedure="false">{"ANAR",#N/A,FALSE,"Dist total";"MARGEN",#N/A,FALSE,"Dist total";"COMENTARIO",#N/A,FALSE,"Ficha CODICE";"CONSEJO",#N/A,FALSE,"Dist p0";"uno",#N/A,FALSE,"Dist total"}</definedName>
    <definedName function="false" hidden="true" localSheetId="4" name="jp" vbProcedure="false">{"uno",#N/A,FALSE,"Dist total";"COMENTARIO",#N/A,FALSE,"Ficha CODICE"}</definedName>
    <definedName function="false" hidden="true" localSheetId="4" name="k"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kdkd" vbProcedure="false">{#N/A,#N/A,FALSE,"Sheet1"}</definedName>
    <definedName function="false" hidden="true" localSheetId="4" name="Kelik" vbProcedure="false">{"Valuation",#N/A,TRUE,"Valuation Summary";"Financial Statements",#N/A,TRUE,"Results";"Results",#N/A,TRUE,"Results";"Ratios",#N/A,TRUE,"Results";"P2 Summary",#N/A,TRUE,"Results"}</definedName>
    <definedName function="false" hidden="true" localSheetId="4" name="kgkgk" vbProcedure="false">{#N/A,#N/A,TRUE,"Cover sheet";#N/A,#N/A,TRUE,"DCF analysis";#N/A,#N/A,TRUE,"WACC calculation"}</definedName>
    <definedName function="false" hidden="true" localSheetId="4" name="khj" vbProcedure="false">{#N/A,#N/A,FALSE,"Sheet1"}</definedName>
    <definedName function="false" hidden="true" localSheetId="4" name="khsdfkj"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ki" vbProcedure="false">{#N/A,#N/A,TRUE,"Cover sheet";#N/A,#N/A,TRUE,"Summary";#N/A,#N/A,TRUE,"Key Assumptions";#N/A,#N/A,TRUE,"Profit &amp; Loss";#N/A,#N/A,TRUE,"Balance Sheet";#N/A,#N/A,TRUE,"Cashflow";#N/A,#N/A,TRUE,"IRR";#N/A,#N/A,TRUE,"Ratios";#N/A,#N/A,TRUE,"Debt analysis"}</definedName>
    <definedName function="false" hidden="true" localSheetId="4" name="kjdjdjd" vbProcedure="false">{#N/A,#N/A,FALSE,"Sheet1"}</definedName>
    <definedName function="false" hidden="true" localSheetId="4" name="kjdslf" vbProcedure="false">{#N/A,#N/A,FALSE,"Sheet1"}</definedName>
    <definedName function="false" hidden="true" localSheetId="4" name="kjhkl" vbProcedure="false">{#N/A,#N/A,FALSE,"Sheet1"}</definedName>
    <definedName function="false" hidden="true" localSheetId="4" name="kl" vbProcedure="false">{#N/A,#N/A,FALSE,"FY97";#N/A,#N/A,FALSE,"FY98";#N/A,#N/A,FALSE,"FY99";#N/A,#N/A,FALSE,"FY00";#N/A,#N/A,FALSE,"FY01"}</definedName>
    <definedName function="false" hidden="true" localSheetId="4" name="kmh" vbProcedure="false">{#N/A,#N/A,TRUE,"Cover sheet";#N/A,#N/A,TRUE,"DCF analysis";#N/A,#N/A,TRUE,"WACC calculation"}</definedName>
    <definedName function="false" hidden="true" localSheetId="4" name="lfjlf" vbProcedure="false">{"Fcst by Qtr Full",#N/A,FALSE,"Tot PalmPalm";"Fcst by Qtr Full",#N/A,FALSE,"Tot Device";"Fcst by Qtr Full",#N/A,FALSE,"Platform";"Fcst by Qtr Full",#N/A,FALSE,"Palm.Net";"Fcst by Qtr Full",#N/A,FALSE,"Elim"}</definedName>
    <definedName function="false" hidden="true" localSheetId="4" name="ljksdh" vbProcedure="false">{"Olk by Qtr Full",#N/A,FALSE,"Tot PalmPalm";"Olk by Qtr Full",#N/A,FALSE,"Tot Device";"Olk by Qtr Full",#N/A,FALSE,"Platform";"Olk by Qtr Full",#N/A,FALSE,"Palm.Net";"Olk by Qtr Full",#N/A,FALSE,"Elim"}</definedName>
    <definedName function="false" hidden="true" localSheetId="4" name="lkj"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localSheetId="4" name="lkjlkj" vbProcedure="false">{"Final",#N/A,FALSE,"Feb-96"}</definedName>
    <definedName function="false" hidden="true" localSheetId="4" name="lklkl" vbProcedure="false">{"consolidated",#N/A,FALSE,"Sheet1";"cms",#N/A,FALSE,"Sheet1";"fse",#N/A,FALSE,"Sheet1"}</definedName>
    <definedName function="false" hidden="true" localSheetId="4" name="ll" vbProcedure="false">{#N/A,#N/A,TRUE,"Cover sheet";#N/A,#N/A,TRUE,"Summary";#N/A,#N/A,TRUE,"Key Assumptions";#N/A,#N/A,TRUE,"Profit &amp; Loss";#N/A,#N/A,TRUE,"Balance Sheet";#N/A,#N/A,TRUE,"Cashflow";#N/A,#N/A,TRUE,"IRR";#N/A,#N/A,TRUE,"Ratios";#N/A,#N/A,TRUE,"Debt analysis"}</definedName>
    <definedName function="false" hidden="true" localSheetId="4" name="lo" vbProcedure="false">{#N/A,#N/A,FALSE,"Sheet1"}</definedName>
    <definedName function="false" hidden="true" localSheetId="4" name="longh" vbProcedure="false">{"GTI monthly IS",#N/A,FALSE,"gti";#N/A,#N/A,FALSE,"gti"}</definedName>
    <definedName function="false" hidden="true" localSheetId="4" name="M"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market"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mj" vbProcedure="false">{#N/A,#N/A,FALSE,"FY97";#N/A,#N/A,FALSE,"FY98";#N/A,#N/A,FALSE,"FY99";#N/A,#N/A,FALSE,"FY00";#N/A,#N/A,FALSE,"FY01"}</definedName>
    <definedName function="false" hidden="true" localSheetId="4" name="mmm" vbProcedure="false">{"orixcsc",#N/A,FALSE,"ORIX CSC";"orixcsc2",#N/A,FALSE,"ORIX CSC"}</definedName>
    <definedName function="false" hidden="true" localSheetId="4" name="mmmm" vbProcedure="false">{"orixcsc",#N/A,FALSE,"ORIX CSC";"orixcsc2",#N/A,FALSE,"ORIX CSC"}</definedName>
    <definedName function="false" hidden="true" localSheetId="4" name="mmmmm" vbProcedure="false">{"mgmt forecast",#N/A,FALSE,"Mgmt Forecast";"dcf table",#N/A,FALSE,"Mgmt Forecast";"sensitivity",#N/A,FALSE,"Mgmt Forecast";"table inputs",#N/A,FALSE,"Mgmt Forecast";"calculations",#N/A,FALSE,"Mgmt Forecast"}</definedName>
    <definedName function="false" hidden="true" localSheetId="4" name="mmmmmm" vbProcedure="false">{#N/A,#N/A,FALSE,"Contribution Analysis"}</definedName>
    <definedName function="false" hidden="true" localSheetId="4" name="mmmmmmmhm" vbProcedure="false">{"mgmt forecast",#N/A,FALSE,"Mgmt Forecast";"dcf table",#N/A,FALSE,"Mgmt Forecast";"sensitivity",#N/A,FALSE,"Mgmt Forecast";"table inputs",#N/A,FALSE,"Mgmt Forecast";"calculations",#N/A,FALSE,"Mgmt Forecast"}</definedName>
    <definedName function="false" hidden="true" localSheetId="4" name="mmmmmmmm" vbProcedure="false">{#N/A,#N/A,FALSE,"ORIX CSC"}</definedName>
    <definedName function="false" hidden="true" localSheetId="4" name="n"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4" name="nav" vbProcedure="false">{"Valuation - Letter",#N/A,TRUE,"Valuation Summary";"Financial Statements - Letter",#N/A,TRUE,"Results";"Results - Letter",#N/A,TRUE,"Results";"Ratios - Letter",#N/A,TRUE,"Results";"P2 Summary - Letter",#N/A,TRUE,"Results"}</definedName>
    <definedName function="false" hidden="true" localSheetId="4" name="newDC" vbProcedure="false">{#N/A,#N/A,TRUE,"Cover sheet";#N/A,#N/A,TRUE,"DCF analysis";#N/A,#N/A,TRUE,"WACC calculation"}</definedName>
    <definedName function="false" hidden="true" localSheetId="4" name="nhuj"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4" name="NNN" vbProcedure="false">{"GTI monthly IS",#N/A,FALSE,"gti";#N/A,#N/A,FALSE,"gti"}</definedName>
    <definedName function="false" hidden="true" localSheetId="4" name="nnnnn" vbProcedure="false">{"final processing",#N/A,FALSE,"Sheet1";"optionals",#N/A,FALSE,"Sheet1"}</definedName>
    <definedName function="false" hidden="true" localSheetId="4" name="nnnnnnnnnnnnnnnnnnnnnnnnnnnnn" vbProcedure="false">{#N/A,#N/A,FALSE,"super 1";#N/A,#N/A,FALSE,"Super 2";#N/A,#N/A,FALSE,"super 3";#N/A,#N/A,FALSE,"Super 4"}</definedName>
    <definedName function="false" hidden="true" localSheetId="4" name="noidea" vbProcedure="false">{#N/A,#N/A,FALSE,"Calc";#N/A,#N/A,FALSE,"Sensitivity";#N/A,#N/A,FALSE,"LT Earn.Dil.";#N/A,#N/A,FALSE,"Dil. AVP"}</definedName>
    <definedName function="false" hidden="true" localSheetId="4" name="nuov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4" name="Oasda"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4" name="okay" vbProcedure="false">{"Olk by Qtr Full",#N/A,FALSE,"Tot PalmPalm";"Olk by Qtr Full",#N/A,FALSE,"Tot Device";"Olk by Qtr Full",#N/A,FALSE,"Platform";"Olk by Qtr Full",#N/A,FALSE,"Palm.Net";"Olk by Qtr Full",#N/A,FALSE,"Elim"}</definedName>
    <definedName function="false" hidden="true" localSheetId="4" name="OL"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oo" vbProcedure="false">{#N/A,#N/A,TRUE,"Cover sheet";#N/A,#N/A,TRUE,"Summary";#N/A,#N/A,TRUE,"Key Assumptions";#N/A,#N/A,TRUE,"Profit &amp; Loss";#N/A,#N/A,TRUE,"Balance Sheet";#N/A,#N/A,TRUE,"Cashflow";#N/A,#N/A,TRUE,"IRR";#N/A,#N/A,TRUE,"Ratios";#N/A,#N/A,TRUE,"Debt analysis"}</definedName>
    <definedName function="false" hidden="true" localSheetId="4" name="ooo" vbProcedure="false">{"final processing",#N/A,FALSE,"Sheet1";"optionals",#N/A,FALSE,"Sheet1"}</definedName>
    <definedName function="false" hidden="true" localSheetId="4" name="oooo" vbProcedure="false">{#N/A,#N/A,TRUE,"Cover sheet";#N/A,#N/A,TRUE,"Summary";#N/A,#N/A,TRUE,"Key Assumptions";#N/A,#N/A,TRUE,"Profit &amp; Loss";#N/A,#N/A,TRUE,"Balance Sheet";#N/A,#N/A,TRUE,"Cashflow";#N/A,#N/A,TRUE,"IRR";#N/A,#N/A,TRUE,"Ratios";#N/A,#N/A,TRUE,"Debt analysis"}</definedName>
    <definedName function="false" hidden="true" localSheetId="4" name="ooooo" vbProcedure="false">{#N/A,#N/A,FALSE,"Calc";#N/A,#N/A,FALSE,"Sensitivity";#N/A,#N/A,FALSE,"LT Earn.Dil.";#N/A,#N/A,FALSE,"Dil. AVP"}</definedName>
    <definedName function="false" hidden="true" localSheetId="4" name="oooooooooooo" vbProcedure="false">{#N/A,#N/A,TRUE,"Cover sheet";#N/A,#N/A,TRUE,"Summary";#N/A,#N/A,TRUE,"Key Assumptions";#N/A,#N/A,TRUE,"Profit &amp; Loss";#N/A,#N/A,TRUE,"Balance Sheet";#N/A,#N/A,TRUE,"Cashflow";#N/A,#N/A,TRUE,"IRR";#N/A,#N/A,TRUE,"Ratios";#N/A,#N/A,TRUE,"Debt analysis"}</definedName>
    <definedName function="false" hidden="true" localSheetId="4" name="opopop" vbProcedure="false">{#N/A,#N/A,TRUE,"index";#N/A,#N/A,TRUE,"Summary";#N/A,#N/A,TRUE,"Continuing Business";#N/A,#N/A,TRUE,"Disposals";#N/A,#N/A,TRUE,"Acquisitions";#N/A,#N/A,TRUE,"Actual &amp; Plan Reconciliation"}</definedName>
    <definedName function="false" hidden="true" localSheetId="4" name="ownership" vbProcedure="false">{#N/A,#N/A,FALSE,"Trading-Mult ";#N/A,#N/A,FALSE,"Trading-Cap";#N/A,#N/A,FALSE,"Trading-Inc";#N/A,#N/A,FALSE,"Cash Flow";#N/A,#N/A,FALSE,"M&amp;A info"}</definedName>
    <definedName function="false" hidden="true" localSheetId="4" name="P"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peter" vbProcedure="false">{#N/A,#N/A,FALSE,"FY97";#N/A,#N/A,FALSE,"FY98";#N/A,#N/A,FALSE,"FY99";#N/A,#N/A,FALSE,"FY00";#N/A,#N/A,FALSE,"FY01"}</definedName>
    <definedName function="false" hidden="true" localSheetId="4" name="PO"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Podatek" vbProcedure="false">{#N/A,#N/A,FALSE,"F-01";#N/A,#N/A,FALSE,"F-01";#N/A,#N/A,FALSE,"F-01"}</definedName>
    <definedName function="false" hidden="true" localSheetId="4" name="pp" vbProcedure="false">{#N/A,#N/A,FALSE,"Calc";#N/A,#N/A,FALSE,"Sensitivity";#N/A,#N/A,FALSE,"LT Earn.Dil.";#N/A,#N/A,FALSE,"Dil. AVP"}</definedName>
    <definedName function="false" hidden="true" localSheetId="4" name="ppp" vbProcedure="false">{"uno",#N/A,FALSE,"Dist total";"COMENTARIO",#N/A,FALSE,"Ficha CODICE"}</definedName>
    <definedName function="false" hidden="true" localSheetId="4" name="Pres" vbProcedure="false">{#N/A,#N/A,TRUE,"Cover sheet";#N/A,#N/A,TRUE,"Summary";#N/A,#N/A,TRUE,"Key Assumptions";#N/A,#N/A,TRUE,"Profit &amp; Loss";#N/A,#N/A,TRUE,"Balance Sheet";#N/A,#N/A,TRUE,"Cashflow";#N/A,#N/A,TRUE,"IRR";#N/A,#N/A,TRUE,"Ratios";#N/A,#N/A,TRUE,"Debt analysis"}</definedName>
    <definedName function="false" hidden="true" localSheetId="4" name="PRESA" vbProcedure="false">{#N/A,#N/A,TRUE,"Cover sheet";#N/A,#N/A,TRUE,"Summary";#N/A,#N/A,TRUE,"Key Assumptions";#N/A,#N/A,TRUE,"Profit &amp; Loss";#N/A,#N/A,TRUE,"Balance Sheet";#N/A,#N/A,TRUE,"Cashflow";#N/A,#N/A,TRUE,"IRR";#N/A,#N/A,TRUE,"Ratios";#N/A,#N/A,TRUE,"Debt analysis"}</definedName>
    <definedName function="false" hidden="true" localSheetId="4" name="Presentation"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4" name="prova"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4" name="Préparationdevis" vbProcedure="false">{"UKGAAP balance sheet",#N/A,FALSE,"Balance Sheet"}</definedName>
    <definedName function="false" hidden="true" localSheetId="4" name="q"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qer" vbProcedure="false">{"mgmt forecast",#N/A,FALSE,"Mgmt Forecast";"dcf table",#N/A,FALSE,"Mgmt Forecast";"sensitivity",#N/A,FALSE,"Mgmt Forecast";"table inputs",#N/A,FALSE,"Mgmt Forecast";"calculations",#N/A,FALSE,"Mgmt Forecast"}</definedName>
    <definedName function="false" hidden="true" localSheetId="4" name="qgg" vbProcedure="false">{#N/A,#N/A,FALSE,"Cover";"outputs total",#N/A,FALSE,"Outputs"}</definedName>
    <definedName function="false" hidden="true" localSheetId="4" name="qq" vbProcedure="false">{#N/A,#N/A,TRUE,"Cover sheet";#N/A,#N/A,TRUE,"Summary";#N/A,#N/A,TRUE,"Key Assumptions";#N/A,#N/A,TRUE,"Profit &amp; Loss";#N/A,#N/A,TRUE,"Balance Sheet";#N/A,#N/A,TRUE,"Cashflow";#N/A,#N/A,TRUE,"IRR";#N/A,#N/A,TRUE,"Ratios";#N/A,#N/A,TRUE,"Debt analysis"}</definedName>
    <definedName function="false" hidden="true" localSheetId="4" name="QQQQQ" vbProcedure="false">{"uno",#N/A,FALSE,"Dist total";"COMENTARIO",#N/A,FALSE,"Ficha CODICE"}</definedName>
    <definedName function="false" hidden="true" localSheetId="4" name="qsfd" vbProcedure="false">{#N/A,#N/A,TRUE,"Cover sheet";#N/A,#N/A,TRUE,"INPUTS";#N/A,#N/A,TRUE,"OUTPUTS";#N/A,#N/A,TRUE,"VALUATION"}</definedName>
    <definedName function="false" hidden="true" localSheetId="4" name="qterter"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4" name="qwds" vbProcedure="false">{#N/A,#N/A,FALSE,"Bezirk SW";#N/A,#N/A,FALSE,"Dir S (GK)";#N/A,#N/A,FALSE,"Dir FR (PK)"}</definedName>
    <definedName function="false" hidden="true" localSheetId="4" name="qwds1" vbProcedure="false">{#N/A,#N/A,FALSE,"Bezirk SW";#N/A,#N/A,FALSE,"Dir S (GK)";#N/A,#N/A,FALSE,"Dir FR (PK)"}</definedName>
    <definedName function="false" hidden="true" localSheetId="4" name="qwds10" vbProcedure="false">{#N/A,#N/A,FALSE,"Bezirk SW";#N/A,#N/A,FALSE,"Dir S (GK)";#N/A,#N/A,FALSE,"Dir FR (PK)"}</definedName>
    <definedName function="false" hidden="true" localSheetId="4" name="qwds11" vbProcedure="false">{#N/A,#N/A,FALSE,"Bezirk SW";#N/A,#N/A,FALSE,"Dir S (GK)";#N/A,#N/A,FALSE,"Dir FR (PK)"}</definedName>
    <definedName function="false" hidden="true" localSheetId="4" name="qweds5" vbProcedure="false">{#N/A,#N/A,FALSE,"Bezirk SW";#N/A,#N/A,FALSE,"Dir S (GK)";#N/A,#N/A,FALSE,"Dir FR (PK)"}</definedName>
    <definedName function="false" hidden="true" localSheetId="4" name="qweqweqwe"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qwer" vbProcedure="false">{#N/A,#N/A,FALSE,"Bezirk SW";#N/A,#N/A,FALSE,"Dir S (GK)";#N/A,#N/A,FALSE,"Dir FR (PK)"}</definedName>
    <definedName function="false" hidden="true" localSheetId="4" name="qwer1" vbProcedure="false">{#N/A,#N/A,FALSE,"Bezirk SW";#N/A,#N/A,FALSE,"Dir S (GK)";#N/A,#N/A,FALSE,"Dir FR (PK)"}</definedName>
    <definedName function="false" hidden="true" localSheetId="4" name="qwer10" vbProcedure="false">{#N/A,#N/A,FALSE,"Bezirk SW";#N/A,#N/A,FALSE,"Dir S (GK)";#N/A,#N/A,FALSE,"Dir FR (PK)"}</definedName>
    <definedName function="false" hidden="true" localSheetId="4" name="qwer11" vbProcedure="false">{#N/A,#N/A,FALSE,"Bezirk SW";#N/A,#N/A,FALSE,"Dir S (GK)";#N/A,#N/A,FALSE,"Dir FR (PK)"}</definedName>
    <definedName function="false" hidden="true" localSheetId="4" name="qwer23r3r23r" vbProcedure="false">{"GuVGmbH",#N/A,FALSE,"ratios";"BilanzGmbH",#N/A,FALSE,"ratios";"BilanzKG",#N/A,FALSE,"ratios";"GuVKG",#N/A,FALSE,"ratios"}</definedName>
    <definedName function="false" hidden="true" localSheetId="4" name="qwer5" vbProcedure="false">{#N/A,#N/A,FALSE,"Bezirk SW";#N/A,#N/A,FALSE,"Dir S (GK)";#N/A,#N/A,FALSE,"Dir FR (PK)"}</definedName>
    <definedName function="false" hidden="true" localSheetId="4" name="qwerqew" vbProcedure="false">{"mgmt forecast",#N/A,FALSE,"Mgmt Forecast";"dcf table",#N/A,FALSE,"Mgmt Forecast";"sensitivity",#N/A,FALSE,"Mgmt Forecast";"table inputs",#N/A,FALSE,"Mgmt Forecast";"calculations",#N/A,FALSE,"Mgmt Forecast"}</definedName>
    <definedName function="false" hidden="true" localSheetId="4" name="qwerqw" vbProcedure="false">{#N/A,#N/A,FALSE,"Bezirk SW";#N/A,#N/A,FALSE,"Dir S (GK)";#N/A,#N/A,FALSE,"Dir FR (PK)"}</definedName>
    <definedName function="false" hidden="true" localSheetId="4" name="qwerqw1" vbProcedure="false">{#N/A,#N/A,FALSE,"Bezirk SW";#N/A,#N/A,FALSE,"Dir S (GK)";#N/A,#N/A,FALSE,"Dir FR (PK)"}</definedName>
    <definedName function="false" hidden="true" localSheetId="4" name="qwerqw10" vbProcedure="false">{#N/A,#N/A,FALSE,"Bezirk SW";#N/A,#N/A,FALSE,"Dir S (GK)";#N/A,#N/A,FALSE,"Dir FR (PK)"}</definedName>
    <definedName function="false" hidden="true" localSheetId="4" name="qwerqw11" vbProcedure="false">{#N/A,#N/A,FALSE,"Bezirk SW";#N/A,#N/A,FALSE,"Dir S (GK)";#N/A,#N/A,FALSE,"Dir FR (PK)"}</definedName>
    <definedName function="false" hidden="true" localSheetId="4" name="qwerqw5" vbProcedure="false">{#N/A,#N/A,FALSE,"Bezirk SW";#N/A,#N/A,FALSE,"Dir S (GK)";#N/A,#N/A,FALSE,"Dir FR (PK)"}</definedName>
    <definedName function="false" hidden="true" localSheetId="4" name="qwerqwerqwe" vbProcedure="false">{"orixcsc",#N/A,FALSE,"ORIX CSC";"orixcsc2",#N/A,FALSE,"ORIX CSC"}</definedName>
    <definedName function="false" hidden="true" localSheetId="4" name="qwqwqewd"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qwrq23r3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rabota"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rachunek" vbProcedure="false">{#N/A,#N/A,FALSE,"F-01";#N/A,#N/A,FALSE,"F-01";#N/A,#N/A,FALSE,"F-01"}</definedName>
    <definedName function="false" hidden="true" localSheetId="4" name="ram" vbProcedure="false">{"Fcst by Qtr Full",#N/A,FALSE,"Tot PalmPalm";"Fcst by Qtr Full",#N/A,FALSE,"Tot Device";"Fcst by Qtr Full",#N/A,FALSE,"Platform";"Fcst by Qtr Full",#N/A,FALSE,"Palm.Net";"Fcst by Qtr Full",#N/A,FALSE,"Elim"}</definedName>
    <definedName function="false" hidden="true" localSheetId="4" name="ra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re" vbProcedure="false">{"Valuation",#N/A,TRUE,"Valuation Summary";"Financial Statements",#N/A,TRUE,"Results";"Results",#N/A,TRUE,"Results";"Ratios",#N/A,TRUE,"Results";"P2 Summary",#N/A,TRUE,"Results";"Historical data",#N/A,0,0;0,#VALUE!,TRUE,"Forecast Drivers";"P2 Inputs",#N/A,TRUE,"Forecast Drivers"}</definedName>
    <definedName function="false" hidden="true" localSheetId="4" name="redo" vbProcedure="false">{#N/A,#N/A,FALSE,"ACQ_GRAPHS";#N/A,#N/A,FALSE,"T_1 GRAPHS";#N/A,#N/A,FALSE,"T_2 GRAPHS";#N/A,#N/A,FALSE,"COMB_GRAPHS"}</definedName>
    <definedName function="false" hidden="true" localSheetId="4" name="reear" vbProcedure="false">{#N/A,#N/A,FALSE,"Sheet1"}</definedName>
    <definedName function="false" hidden="true" localSheetId="4" name="Rel" vbProcedure="false">{#N/A,#N/A,FALSE,"Aging Summary";#N/A,#N/A,FALSE,"Ratio Analysis";#N/A,#N/A,FALSE,"Test 120 Day Accts";#N/A,#N/A,FALSE,"Tickmarks"}</definedName>
    <definedName function="false" hidden="true" localSheetId="4" name="rere" vbProcedure="false">{#N/A,#N/A,FALSE,"ORIX CSC"}</definedName>
    <definedName function="false" hidden="true" localSheetId="4" name="rerere" vbProcedure="false">{"mgmt forecast",#N/A,FALSE,"Mgmt Forecast";"dcf table",#N/A,FALSE,"Mgmt Forecast";"sensitivity",#N/A,FALSE,"Mgmt Forecast";"table inputs",#N/A,FALSE,"Mgmt Forecast";"calculations",#N/A,FALSE,"Mgmt Forecast"}</definedName>
    <definedName function="false" hidden="true" localSheetId="4" name="Results" vbProcedure="false">{"FCB_ALL",#N/A,FALSE,"FCB"}</definedName>
    <definedName function="false" hidden="true" localSheetId="4" name="resultscomp" vbProcedure="false">{"FCB_ALL",#N/A,FALSE,"FCB"}</definedName>
    <definedName function="false" hidden="true" localSheetId="4" name="RG"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4" name="rk" vbProcedure="false">{#N/A,#N/A,FALSE,"F-01";#N/A,#N/A,FALSE,"F-01";#N/A,#N/A,FALSE,"F-01"}</definedName>
    <definedName function="false" hidden="true" localSheetId="4" name="rob" vbProcedure="false">{"GLI-Income Statement",#N/A,FALSE,"gli";"GLI - Balance Sheet Wksht",#N/A,FALSE,"gli";"GLI-Cash Flow",#N/A,FALSE,"gli";"GLI Qtrly Stats",#N/A,FALSE,"gli"}</definedName>
    <definedName function="false" hidden="true" localSheetId="4" name="ROBERT"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Robert2" vbProcedure="false">{"DCF",#N/A,FALSE,"CF"}</definedName>
    <definedName function="false" hidden="true" localSheetId="4" name="rrrrr"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4" name="rt" vbProcedure="false">{#N/A,#N/A,TRUE,"Cover sheet";#N/A,#N/A,TRUE,"Summary";#N/A,#N/A,TRUE,"Key Assumptions";#N/A,#N/A,TRUE,"Profit &amp; Loss";#N/A,#N/A,TRUE,"Balance Sheet";#N/A,#N/A,TRUE,"Cashflow";#N/A,#N/A,TRUE,"IRR";#N/A,#N/A,TRUE,"Ratios";#N/A,#N/A,TRUE,"Debt analysis"}</definedName>
    <definedName function="false" hidden="true" localSheetId="4" name="rtertertre"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4" name="rthrth"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rtyf" vbProcedure="false">{"ANAR",#N/A,FALSE,"Dist total";"MARGEN",#N/A,FALSE,"Dist total";"COMENTARIO",#N/A,FALSE,"Ficha CODICE";"CONSEJO",#N/A,FALSE,"Dist p0";"uno",#N/A,FALSE,"Dist total"}</definedName>
    <definedName function="false" hidden="true" localSheetId="4" name="rtzztuzj"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ry"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s" vbProcedure="false">{"GTI monthly IS",#N/A,FALSE,"gti";#N/A,#N/A,FALSE,"gti"}</definedName>
    <definedName function="false" hidden="true" localSheetId="4" name="sadd"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sadd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sadf" vbProcedure="false">{"mgmt forecast",#N/A,FALSE,"Mgmt Forecast";"dcf table",#N/A,FALSE,"Mgmt Forecast";"sensitivity",#N/A,FALSE,"Mgmt Forecast";"table inputs",#N/A,FALSE,"Mgmt Forecast";"calculations",#N/A,FALSE,"Mgmt Forecast"}</definedName>
    <definedName function="false" hidden="true" localSheetId="4" name="sd" vbProcedure="false">{#N/A,#N/A,FALSE,"Sheet1"}</definedName>
    <definedName function="false" hidden="true" localSheetId="4" name="sdafsdfzSDfasdf" vbProcedure="false">{#N/A,#N/A,FALSE,"Sheet1"}</definedName>
    <definedName function="false" hidden="true" localSheetId="4" name="sdf" vbProcedure="false">{#N/A,#N/A,FALSE,"ORIX CSC"}</definedName>
    <definedName function="false" hidden="true" localSheetId="4" name="SDFHG" vbProcedure="false">{"Agg Output",#N/A,FALSE,"Operational Drivers Output";"NW Output",#N/A,FALSE,"Operational Drivers Output";"South Output",#N/A,FALSE,"Operational Drivers Output";"Central Output",#N/A,FALSE,"Operational Drivers Output"}</definedName>
    <definedName function="false" hidden="true" localSheetId="4" name="sdhdhfdfhh" vbProcedure="false">{#N/A,#N/A,FALSE,"Balance Sheet";#N/A,#N/A,FALSE,"Income Statement";#N/A,#N/A,FALSE,"Changes in Financial Position"}</definedName>
    <definedName function="false" hidden="true" localSheetId="4" name="sdsdfsdf" vbProcedure="false">{"GuVGmbH",#N/A,FALSE,"ratios";"BilanzGmbH",#N/A,FALSE,"ratios";"BilanzKG",#N/A,FALSE,"ratios";"GuVKG",#N/A,FALSE,"ratios"}</definedName>
    <definedName function="false" hidden="true" localSheetId="4" name="SFG"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4" name="sfgv" vbProcedure="false">{"consolidated",#N/A,FALSE,"Sheet1";"cms",#N/A,FALSE,"Sheet1";"fse",#N/A,FALSE,"Sheet1"}</definedName>
    <definedName function="false" hidden="true" localSheetId="4" name="sfq" vbProcedure="false">{#N/A,#N/A,FALSE,"Calc";#N/A,#N/A,FALSE,"Sensitivity";#N/A,#N/A,FALSE,"LT Earn.Dil.";#N/A,#N/A,FALSE,"Dil. AVP"}</definedName>
    <definedName function="false" hidden="true" localSheetId="4" name="sfwefwef"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sgdg" vbProcedure="false">{#N/A,#N/A,FALSE,"Calc";#N/A,#N/A,FALSE,"Sensitivity";#N/A,#N/A,FALSE,"LT Earn.Dil.";#N/A,#N/A,FALSE,"Dil. AVP"}</definedName>
    <definedName function="false" hidden="true" localSheetId="4" name="sgsx" vbProcedure="false">{"consolidated",#N/A,FALSE,"Sheet1";"cms",#N/A,FALSE,"Sheet1";"fse",#N/A,FALSE,"Sheet1"}</definedName>
    <definedName function="false" hidden="true" localSheetId="4" name="shit" vbProcedure="false">{#N/A,#N/A,FALSE,"Aging Summary";#N/A,#N/A,FALSE,"Ratio Analysis";#N/A,#N/A,FALSE,"Test 120 Day Accts";#N/A,#N/A,FALSE,"Tickmarks"}</definedName>
    <definedName function="false" hidden="true" localSheetId="4" name="shit1" vbProcedure="false">{#N/A,#N/A,FALSE,"Aging Summary";#N/A,#N/A,FALSE,"Ratio Analysis";#N/A,#N/A,FALSE,"Test 120 Day Accts";#N/A,#N/A,FALSE,"Tickmarks"}</definedName>
    <definedName function="false" hidden="true" localSheetId="4" name="Smlouvy" vbProcedure="false">{"celkový rozpočet - detail",#N/A,FALSE,"Aktualizace č. 1"}</definedName>
    <definedName function="false" hidden="true" localSheetId="4" name="srad" vbProcedure="false">{#N/A,#N/A,FALSE,"Aging Summary";#N/A,#N/A,FALSE,"Ratio Analysis";#N/A,#N/A,FALSE,"Test 120 Day Accts";#N/A,#N/A,FALSE,"Tickmarks"}</definedName>
    <definedName function="false" hidden="true" localSheetId="4" name="ss" vbProcedure="false">{"GTI monthly IS",#N/A,FALSE,"gti";#N/A,#N/A,FALSE,"gti"}</definedName>
    <definedName function="false" hidden="true" localSheetId="4" name="sss" vbProcedure="false">{#N/A,#N/A,TRUE,"Cont_Stell";#N/A,#N/A,TRUE,"BTG";#N/A,#N/A,TRUE,"SH";#N/A,#N/A,TRUE,"GUV";#N/A,#N/A,TRUE,"Bilanz";#N/A,#N/A,TRUE,"WC";#N/A,#N/A,TRUE,"Beweg_bil";#N/A,#N/A,TRUE,"Kap_fluß";#N/A,#N/A,TRUE,"KENNZ";#N/A,#N/A,TRUE,"ANALYSE"}</definedName>
    <definedName function="false" hidden="true" localSheetId="4" name="ssss" vbProcedure="false">{"divisions",#N/A,TRUE,"Drivers";"PandL_Ratios",#N/A,TRUE,"P&amp;L"}</definedName>
    <definedName function="false" hidden="true" localSheetId="4" name="sssss" vbProcedure="false">{#N/A,#N/A,FALSE,"Calc";#N/A,#N/A,FALSE,"Sensitivity";#N/A,#N/A,FALSE,"LT Earn.Dil.";#N/A,#N/A,FALSE,"Dil. AVP"}</definedName>
    <definedName function="false" hidden="true" localSheetId="4" name="sssssss" vbProcedure="false">{"résultats",#N/A,FALSE,"résultats SFS";"indicateurs",#N/A,FALSE,"résultats SFS";"commentaires",#N/A,FALSE,"commentaires SFS";"graphiques",#N/A,FALSE,"graphiques SFS"}</definedName>
    <definedName function="false" hidden="true" localSheetId="4" name="ssws"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4" name="ssw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st" vbProcedure="false">{#N/A,#N/A,FALSE,"Aging Summary";#N/A,#N/A,FALSE,"Ratio Analysis";#N/A,#N/A,FALSE,"Test 120 Day Accts";#N/A,#N/A,FALSE,"Tickmarks"}</definedName>
    <definedName function="false" hidden="true" localSheetId="4" name="stef" vbProcedure="false">{#N/A,#N/A,TRUE,"Cover sheet";#N/A,#N/A,TRUE,"Summary";#N/A,#N/A,TRUE,"Key Assumptions";#N/A,#N/A,TRUE,"Profit &amp; Loss";#N/A,#N/A,TRUE,"Balance Sheet";#N/A,#N/A,TRUE,"Cashflow";#N/A,#N/A,TRUE,"IRR";#N/A,#N/A,TRUE,"Ratios";#N/A,#N/A,TRUE,"Debt analysis"}</definedName>
    <definedName function="false" hidden="true" localSheetId="4" name="strange" vbProcedure="false">{#N/A,#N/A,FALSE,"Sheet1"}</definedName>
    <definedName function="false" hidden="true" localSheetId="4" name="strange2" vbProcedure="false">{#N/A,#N/A,FALSE,"Sheet1"}</definedName>
    <definedName function="false" hidden="true" localSheetId="4" name="strange\" vbProcedure="false">{#N/A,#N/A,FALSE,"Sheet1"}</definedName>
    <definedName function="false" hidden="true" localSheetId="4" name="such" vbProcedure="false">{"FCB_ALL",#N/A,FALSE,"FCB"}</definedName>
    <definedName function="false" hidden="true" localSheetId="4" name="sucker" vbProcedure="false">{#N/A,#N/A,FALSE,"Sheet1"}</definedName>
    <definedName function="false" hidden="true" localSheetId="4" name="sucker2" vbProcedure="false">{#N/A,#N/A,FALSE,"Sheet1"}</definedName>
    <definedName function="false" hidden="true" localSheetId="4" name="Suppliers" vbProcedure="false">{#N/A,#N/A,FALSE,"HMF";#N/A,#N/A,FALSE,"FACIL";#N/A,#N/A,FALSE,"HMFINANCE";#N/A,#N/A,FALSE,"HMEUROPE";#N/A,#N/A,FALSE,"HHAB CONSO";#N/A,#N/A,FALSE,"PAB";#N/A,#N/A,FALSE,"MMC";#N/A,#N/A,FALSE,"THAI";#N/A,#N/A,FALSE,"SINPA";#N/A,#N/A,FALSE,"POLAND"}</definedName>
    <definedName function="false" hidden="true" localSheetId="4" name="SVD" vbProcedure="false">{"GuVGmbH",#N/A,FALSE,"ratios";"BilanzGmbH",#N/A,FALSE,"ratios";"BilanzKG",#N/A,FALSE,"ratios";"GuVKG",#N/A,FALSE,"ratios"}</definedName>
    <definedName function="false" hidden="true" localSheetId="4" name="T"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te" vbProcedure="false">{#N/A,#N/A,FALSE,"F-01";#N/A,#N/A,FALSE,"F-01";#N/A,#N/A,FALSE,"F-01"}</definedName>
    <definedName function="false" hidden="true" localSheetId="4" name="test1" vbProcedure="false">{#N/A,#N/A,FALSE,"Umsatz";#N/A,#N/A,FALSE,"Base V.02";#N/A,#N/A,FALSE,"Charts"}</definedName>
    <definedName function="false" hidden="true" localSheetId="4" name="test11" vbProcedure="false">{#N/A,#N/A,FALSE,"Bezirk SW";#N/A,#N/A,FALSE,"Dir S (GK)";#N/A,#N/A,FALSE,"Dir FR (PK)"}</definedName>
    <definedName function="false" hidden="true" localSheetId="4" name="test12" vbProcedure="false">{#N/A,#N/A,FALSE,"Bezirk SW";#N/A,#N/A,FALSE,"Dir S (GK)";#N/A,#N/A,FALSE,"Dir FR (PK)"}</definedName>
    <definedName function="false" hidden="true" localSheetId="4" name="test2" vbProcedure="false">{"'Daten'!$A$3:$J$9"}</definedName>
    <definedName function="false" hidden="true" localSheetId="4" name="test3" vbProcedure="false">{#N/A,#N/A,FALSE,"Umsatz";#N/A,#N/A,FALSE,"Base V.02";#N/A,#N/A,FALSE,"Charts"}</definedName>
    <definedName function="false" hidden="true" localSheetId="4" name="test4" vbProcedure="false">{#N/A,#N/A,FALSE,"F_Plan";#N/A,#N/A,FALSE,"Parameter"}</definedName>
    <definedName function="false" hidden="true" localSheetId="4" name="test5" vbProcedure="false">{#N/A,#N/A,FALSE,"Bezirk SW";#N/A,#N/A,FALSE,"Dir S (GK)";#N/A,#N/A,FALSE,"Dir FR (PK)"}</definedName>
    <definedName function="false" hidden="true" localSheetId="4" name="tests" vbProcedure="false">{#N/A,#N/A,FALSE,"F_Plan";#N/A,#N/A,FALSE,"Parameter"}</definedName>
    <definedName function="false" hidden="true" localSheetId="4" name="testv2" vbProcedure="false">{#N/A,#N/A,FALSE,"F_Plan";#N/A,#N/A,FALSE,"Parameter"}</definedName>
    <definedName function="false" hidden="true" localSheetId="4" name="testv3" vbProcedure="false">{#N/A,#N/A,FALSE,"Umsatz";#N/A,#N/A,FALSE,"Base V.02";#N/A,#N/A,FALSE,"Charts"}</definedName>
    <definedName function="false" hidden="true" localSheetId="4" name="testv4" vbProcedure="false">{#N/A,#N/A,FALSE,"F_Plan";#N/A,#N/A,FALSE,"Parameter"}</definedName>
    <definedName function="false" hidden="true" localSheetId="4" name="testv5" vbProcedure="false">{#N/A,#N/A,FALSE,"Umsatz";#N/A,#N/A,FALSE,"Base V.02";#N/A,#N/A,FALSE,"Charts"}</definedName>
    <definedName function="false" hidden="true" localSheetId="4" name="thth" vbProcedure="false">{#N/A,#N/A,FALSE,"Calc";#N/A,#N/A,FALSE,"Sensitivity";#N/A,#N/A,FALSE,"LT Earn.Dil.";#N/A,#N/A,FALSE,"Dil. AVP"}</definedName>
    <definedName function="false" hidden="true" localSheetId="4" name="tl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tradcomp" vbProcedure="false">{#N/A,#N/A,FALSE,"Trading-Mult ";#N/A,#N/A,FALSE,"Trading-Cap";#N/A,#N/A,FALSE,"Trading-Inc";#N/A,#N/A,FALSE,"Cash Flow";#N/A,#N/A,FALSE,"M&amp;A info"}</definedName>
    <definedName function="false" hidden="true" localSheetId="4" name="tradcompar" vbProcedure="false">{#N/A,#N/A,FALSE,"Trading-Mult ";#N/A,#N/A,FALSE,"Trading-Cap";#N/A,#N/A,FALSE,"Trading-Inc";#N/A,#N/A,FALSE,"Cash Flow";#N/A,#N/A,FALSE,"M&amp;A info"}</definedName>
    <definedName function="false" hidden="true" localSheetId="4" name="tradingcompar" vbProcedure="false">{#N/A,#N/A,FALSE,"Trading-Mult ";#N/A,#N/A,FALSE,"Trading-Cap";#N/A,#N/A,FALSE,"Trading-Inc";#N/A,#N/A,FALSE,"Cash Flow";#N/A,#N/A,FALSE,"M&amp;A info"}</definedName>
    <definedName function="false" hidden="true" localSheetId="4" name="tt" vbProcedure="false">{#N/A,#N/A,FALSE,"655.755";#N/A,#N/A,FALSE,"661500";#N/A,#N/A,FALSE,"681500";#N/A,#N/A,FALSE,"686500";#N/A,#N/A,FALSE,"68662.";#N/A,#N/A,FALSE,"687500";#N/A,#N/A,FALSE,"7631.";#N/A,#N/A,FALSE,"771."}</definedName>
    <definedName function="false" hidden="true" localSheetId="4" name="ttt" vbProcedure="false">{#N/A,#N/A,FALSE,"Aging Summary";#N/A,#N/A,FALSE,"Ratio Analysis";#N/A,#N/A,FALSE,"Test 120 Day Accts";#N/A,#N/A,FALSE,"Tickmarks"}</definedName>
    <definedName function="false" hidden="true" localSheetId="4" name="ty" vbProcedure="false">{#N/A,#N/A,TRUE,"Cover sheet";#N/A,#N/A,TRUE,"Summary";#N/A,#N/A,TRUE,"Key Assumptions";#N/A,#N/A,TRUE,"Profit &amp; Loss";#N/A,#N/A,TRUE,"Balance Sheet";#N/A,#N/A,TRUE,"Cashflow";#N/A,#N/A,TRUE,"IRR";#N/A,#N/A,TRUE,"Ratios";#N/A,#N/A,TRUE,"Debt analysis"}</definedName>
    <definedName function="false" hidden="true" localSheetId="4" name="u"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uiiuiui"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uio" vbProcedure="false">{"mgmt forecast",#N/A,FALSE,"Mgmt Forecast";"dcf table",#N/A,FALSE,"Mgmt Forecast";"sensitivity",#N/A,FALSE,"Mgmt Forecast";"table inputs",#N/A,FALSE,"Mgmt Forecast";"calculations",#N/A,FALSE,"Mgmt Forecast"}</definedName>
    <definedName function="false" hidden="true" localSheetId="4" name="utt" vbProcedure="false">{"ANAR",#N/A,FALSE,"Dist total";"MARGEN",#N/A,FALSE,"Dist total";"COMENTARIO",#N/A,FALSE,"Ficha CODICE";"CONSEJO",#N/A,FALSE,"Dist p0";"uno",#N/A,FALSE,"Dist total"}</definedName>
    <definedName function="false" hidden="true" localSheetId="4" name="uu" vbProcedure="false">{"Valuation",#N/A,TRUE,"Valuation Summary";"Financial Statements",#N/A,TRUE,"Results";"Results",#N/A,TRUE,"Results";"Ratios",#N/A,TRUE,"Results";"P2 Summary",#N/A,TRUE,"Results"}</definedName>
    <definedName function="false" hidden="true" localSheetId="4" name="uytry" vbProcedure="false">{"mgmt forecast",#N/A,FALSE,"Mgmt Forecast";"dcf table",#N/A,FALSE,"Mgmt Forecast";"sensitivity",#N/A,FALSE,"Mgmt Forecast";"table inputs",#N/A,FALSE,"Mgmt Forecast";"calculations",#N/A,FALSE,"Mgmt Forecast"}</definedName>
    <definedName function="false" hidden="true" localSheetId="4" name="v"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v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vg" vbProcedure="false">{#N/A,#N/A,TRUE,"Cover sheet";#N/A,#N/A,TRUE,"DCF analysis";#N/A,#N/A,TRUE,"WACC calculation"}</definedName>
    <definedName function="false" hidden="true" localSheetId="4" name="vo" vbProcedure="false">{"consolidated",#N/A,FALSE,"Sheet1";"cms",#N/A,FALSE,"Sheet1";"fse",#N/A,FALSE,"Sheet1"}</definedName>
    <definedName function="false" hidden="true" localSheetId="4" name="vv" vbProcedure="false">{#N/A,#N/A,TRUE,"Cover sheet";#N/A,#N/A,TRUE,"Summary";#N/A,#N/A,TRUE,"Key Assumptions";#N/A,#N/A,TRUE,"Profit &amp; Loss";#N/A,#N/A,TRUE,"Balance Sheet";#N/A,#N/A,TRUE,"Cashflow";#N/A,#N/A,TRUE,"IRR";#N/A,#N/A,TRUE,"Ratios";#N/A,#N/A,TRUE,"Debt analysis"}</definedName>
    <definedName function="false" hidden="true" localSheetId="4" name="vvvvv"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4" name="vvvvvijkio" vbProcedure="false">{#N/A,#N/A,FALSE,"super casino";#N/A,#N/A,FALSE,"Monoprix";#N/A,#N/A,FALSE,"Super ";#N/A,#N/A,FALSE,"Super  (2)";#N/A,#N/A,FALSE,"Super  (3)";#N/A,#N/A,FALSE,"Super  (4)";#N/A,#N/A,FALSE,"Super  (5)";#N/A,#N/A,FALSE,"Super  (6)";#N/A,#N/A,FALSE,"Super  (7)";#N/A,#N/A,FALSE,"Super  (8)"}</definedName>
    <definedName function="false" hidden="true" localSheetId="4" name="WE"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ed" vbProcedure="false">{"orixcsc",#N/A,FALSE,"ORIX CSC";"orixcsc2",#N/A,FALSE,"ORIX CSC"}</definedName>
    <definedName function="false" hidden="true" localSheetId="4" name="wef4f" vbProcedure="false">{"GuVGmbH",#N/A,FALSE,"ratios";"BilanzGmbH",#N/A,FALSE,"ratios";"BilanzKG",#N/A,FALSE,"ratios";"GuVKG",#N/A,FALSE,"ratios"}</definedName>
    <definedName function="false" hidden="true" localSheetId="4" name="WEFWEF"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wer"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eraw" vbProcedure="false">{"mgmt forecast",#N/A,FALSE,"Mgmt Forecast";"dcf table",#N/A,FALSE,"Mgmt Forecast";"sensitivity",#N/A,FALSE,"Mgmt Forecast";"table inputs",#N/A,FALSE,"Mgmt Forecast";"calculations",#N/A,FALSE,"Mgmt Forecast"}</definedName>
    <definedName function="false" hidden="true" localSheetId="4" name="were" vbProcedure="false">{"mgmt forecast",#N/A,FALSE,"Mgmt Forecast";"dcf table",#N/A,FALSE,"Mgmt Forecast";"sensitivity",#N/A,FALSE,"Mgmt Forecast";"table inputs",#N/A,FALSE,"Mgmt Forecast";"calculations",#N/A,FALSE,"Mgmt Forecast"}</definedName>
    <definedName function="false" hidden="true" localSheetId="4" name="wew" vbProcedure="false">{#N/A,#N/A,FALSE,"Sheet1"}</definedName>
    <definedName function="false" hidden="true" localSheetId="4" name="wew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wewewe"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wewrrht"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HRwhrWHR"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4" name="whrWHRwhrWR" vbProcedure="false">{"GuVGmbH",#N/A,FALSE,"ratios";"BilanzGmbH",#N/A,FALSE,"ratios";"BilanzKG",#N/A,FALSE,"ratios";"GuVKG",#N/A,FALSE,"ratios"}</definedName>
    <definedName function="false" hidden="true" localSheetId="4" name="whrWHRwrhWRHwrh"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HRwr"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WHRwrh"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4" name="Workcap4" vbProcedure="false">{#N/A,#N/A,FALSE,"Aging Summary";#N/A,#N/A,FALSE,"Ratio Analysis";#N/A,#N/A,FALSE,"Test 120 Day Accts";#N/A,#N/A,FALSE,"Tickmarks"}</definedName>
    <definedName function="false" hidden="true" localSheetId="4" name="working_capital" vbProcedure="false">{#N/A,#N/A,FALSE,"Aging Summary";#N/A,#N/A,FALSE,"Ratio Analysis";#N/A,#N/A,FALSE,"Test 120 Day Accts";#N/A,#N/A,FALSE,"Tickmarks"}</definedName>
    <definedName function="false" hidden="true" localSheetId="4" name="wqqw"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rn" vbProcedure="false">{#N/A,#N/A,FALSE,"Sheet1"}</definedName>
    <definedName function="false" hidden="true" localSheetId="4" name="wrn.1." vbProcedure="false">{#N/A,#N/A,FALSE,"Calc";#N/A,#N/A,FALSE,"Sensitivity";#N/A,#N/A,FALSE,"LT Earn.Dil.";#N/A,#N/A,FALSE,"Dil. AVP"}</definedName>
    <definedName function="false" hidden="true" localSheetId="4" name="wrn.1996._.BUDGET." vbProcedure="false">{"SUMMARY",#N/A,TRUE,"SUMMARY";"compare",#N/A,TRUE,"Vs. Bus Plan";"ratios",#N/A,TRUE,"Ratios";"REVENUE",#N/A,TRUE,"Revenue";"expenses",#N/A,TRUE,"1996 budget";"payroll",#N/A,TRUE,"Payroll"}</definedName>
    <definedName function="false" hidden="true" localSheetId="4" name="wrn.1996._.TO._.2004." vbProcedure="false">{"ten year ratios",#N/A,TRUE,"PROFIT_LOSS";"ten year ratios",#N/A,TRUE,"Ratios";"ten yr opex and capex",#N/A,TRUE,"1996 budget";"ten year revenues",#N/A,TRUE,"Revenue_1996-2004";"ten year payroll",#N/A,TRUE,"Payroll"}</definedName>
    <definedName function="false" hidden="true" localSheetId="4" name="wrn.1999._.Covenant." vbProcedure="false">{#N/A,#N/A,FALSE,"Cash Flow"}</definedName>
    <definedName function="false" hidden="true" localSheetId="4" name="wrn.2._.pagers." vbProcedure="false">{"Cover",#N/A,FALSE,"Cover";"Summary",#N/A,FALSE,"Summarpage"}</definedName>
    <definedName function="false" hidden="true" localSheetId="4" name="wrn.2000" vbProcedure="false">{#N/A,#N/A,FALSE,"Cash Flow"}</definedName>
    <definedName function="false" hidden="true" localSheetId="4" name="wrn.2000._.Covnenats." vbProcedure="false">{#N/A,#N/A,FALSE,"Cash Flow"}</definedName>
    <definedName function="false" hidden="true" localSheetId="4" name="wrn.2001" vbProcedure="false">{#N/A,#N/A,FALSE,"Cash Flow"}</definedName>
    <definedName function="false" hidden="true" localSheetId="4" name="wrn.abc." vbProcedure="false">{#N/A,#N/A,FALSE,"Bezirk SW";#N/A,#N/A,FALSE,"Dir S (GK)";#N/A,#N/A,FALSE,"Dir FR (PK)"}</definedName>
    <definedName function="false" hidden="true" localSheetId="4" name="wrn.abc.1" vbProcedure="false">{#N/A,#N/A,FALSE,"Bezirk SW";#N/A,#N/A,FALSE,"Dir S (GK)";#N/A,#N/A,FALSE,"Dir FR (PK)"}</definedName>
    <definedName function="false" hidden="true" localSheetId="4" name="wrn.abc10" vbProcedure="false">{#N/A,#N/A,FALSE,"Bezirk SW";#N/A,#N/A,FALSE,"Dir S (GK)";#N/A,#N/A,FALSE,"Dir FR (PK)"}</definedName>
    <definedName function="false" hidden="true" localSheetId="4" name="wrn.abc11" vbProcedure="false">{#N/A,#N/A,FALSE,"Bezirk SW";#N/A,#N/A,FALSE,"Dir S (GK)";#N/A,#N/A,FALSE,"Dir FR (PK)"}</definedName>
    <definedName function="false" hidden="true" localSheetId="4" name="wrn.abc5" vbProcedure="false">{#N/A,#N/A,FALSE,"Bezirk SW";#N/A,#N/A,FALSE,"Dir S (GK)";#N/A,#N/A,FALSE,"Dir FR (PK)"}</definedName>
    <definedName function="false" hidden="true" localSheetId="4" name="wrn.Accounts." vbProcedure="false">{"turnover",#N/A,FALSE;"profits",#N/A,FALSE;"cash",#N/A,FALSE}</definedName>
    <definedName function="false" hidden="true" localSheetId="4" name="wrn.adj95." vbProcedure="false">{"adj95mult",#N/A,FALSE,"COMPCO";"adj95est",#N/A,FALSE,"COMPCO"}</definedName>
    <definedName function="false" hidden="true" localSheetId="4" name="wrn.Aging._.and._.Trend._.Analysis." vbProcedure="false">{#N/A,#N/A,FALSE,"Aging Summary";#N/A,#N/A,FALSE,"Ratio Analysis";#N/A,#N/A,FALSE,"Test 120 Day Accts";#N/A,#N/A,FALSE,"Tickmarks"}</definedName>
    <definedName function="false" hidden="true" localSheetId="4" name="wrn.aging._.and._.Trend._.Analysis1" vbProcedure="false">{#N/A,#N/A,FALSE,"Aging Summary";#N/A,#N/A,FALSE,"Ratio Analysis";#N/A,#N/A,FALSE,"Test 120 Day Accts";#N/A,#N/A,FALSE,"Tickmarks"}</definedName>
    <definedName function="false" hidden="true" localSheetId="4" name="wrn.All." vbProcedure="false">{"Matrix",#N/A,FALSE,"ACQMTRX";"Fees",#N/A,FALSE,"ACQMTRX"}</definedName>
    <definedName function="false" hidden="true" localSheetId="4" name="wrn.all.2" vbProcedure="false">{#N/A,#N/A,FALSE,"DCF";#N/A,#N/A,FALSE,"WACC";#N/A,#N/A,FALSE,"Sales_EBIT";#N/A,#N/A,FALSE,"Capex_Depreciation";#N/A,#N/A,FALSE,"WC";#N/A,#N/A,FALSE,"Interest";#N/A,#N/A,FALSE,"Assumptions"}</definedName>
    <definedName function="false" hidden="true" localSheetId="4" name="wrn.All._.Financials." vbProcedure="false">{#N/A,#N/A,TRUE,"Assumptions";#N/A,#N/A,TRUE,"Op Projection";#N/A,#N/A,TRUE,"Capital";#N/A,#N/A,TRUE,"Income";#N/A,#N/A,TRUE,"Balance";#N/A,#N/A,TRUE,"Sources&amp;Uses"}</definedName>
    <definedName function="false" hidden="true" localSheetId="4" name="wrn.all._.input." vbProcedure="false">{"basic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function="false" hidden="true" localSheetId="4" name="wrn.ALL2." vbProcedure="false">{#N/A,#N/A,FALSE,"DCF";#N/A,#N/A,FALSE,"WACC";#N/A,#N/A,FALSE,"Sales_EBIT";#N/A,#N/A,FALSE,"Capex_Depreciation";#N/A,#N/A,FALSE,"WC";#N/A,#N/A,FALSE,"Interest";#N/A,#N/A,FALSE,"Assumptions"}</definedName>
    <definedName function="false" hidden="true" localSheetId="4" name="wrn.all3" vbProcedure="false">{#N/A,#N/A,FALSE,"assumptions";#N/A,#N/A,FALSE,"v_projcy";#N/A,#N/A,FALSE,"tar_proj";#N/A,#N/A,FALSE,"contrib_annual";#N/A,#N/A,FALSE,"Proforma";#N/A,#N/A,FALSE,"purc_97";#N/A,#N/A,FALSE,"syn_purc_97";#N/A,#N/A,FALSE,"pool_97";#N/A,#N/A,FALSE,"syn_pool_97";#N/A,#N/A,FALSE,"pool1_FY2"}</definedName>
    <definedName function="false" hidden="true" localSheetId="4" name="wrn.AllDataPages." vbProcedure="false">{#N/A,#N/A,FALSE,"Balance Sheet";#N/A,#N/A,FALSE,"Income Statement";#N/A,#N/A,FALSE,"Changes in Financial Position"}</definedName>
    <definedName function="false" hidden="true" localSheetId="4" name="wrn.ANALISIS." vbProcedure="false">{"ANAR",#N/A,FALSE,"Dist total";"MARGEN",#N/A,FALSE,"Dist total";"COMENTARIO",#N/A,FALSE,"Ficha CODICE";"CONSEJO",#N/A,FALSE,"Dist p0";"uno",#N/A,FALSE,"Dist total"}</definedName>
    <definedName function="false" hidden="true" localSheetId="4" name="wrn.ARPU._.composition." vbProcedure="false">{#N/A,#N/A,FALSE,"Additional ARPU"}</definedName>
    <definedName function="false" hidden="true" localSheetId="4" name="wrn.Asia." vbProcedure="false">{"rawdata",#N/A,TRUE,"HKT";"in",#N/A,TRUE,"HKT";"rawdata",#N/A,TRUE,"PTInd";"in",#N/A,TRUE,"PTInd";"rawdata",#N/A,TRUE,"NTT";"in",#N/A,TRUE,"NTT";"rawdata",#N/A,TRUE,"PLD";"in",#N/A,TRUE,"PLD";"rawdata",#N/A,TRUE,"PTTelk";"in",#N/A,TRUE,"PTTelk";"rawdata",#N/A,TRUE,"ST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function="false" hidden="true" localSheetId="4" name="wrn.Auto._.Comp." vbProcedure="false">{#N/A,#N/A,FALSE,"Sheet1"}</definedName>
    <definedName function="false" hidden="true" localSheetId="4" name="wrn.Auto._.Comp2." vbProcedure="false">{#N/A,#N/A,FALSE,"Sheet1"}</definedName>
    <definedName function="false" hidden="true" localSheetId="4" name="wrn.b98ensei." vbProcedure="false">{#N/A,#N/A,FALSE,"BILAN";#N/A,#N/A,FALSE,"BILAN-ENS 1999";#N/A,#N/A,FALSE,"BILAN-ENS 2000";#N/A,#N/A,FALSE,"BILAN-ENS 2001";#N/A,#N/A,FALSE,"Retrait-CB";#N/A,#N/A,FALSE,"Retrait-COF";#N/A,#N/A,FALSE,"Regles-COF";#N/A,#N/A,FALSE,"Retrait CNT";#N/A,#N/A,FALSE,"Coûts par DAB";#N/A,#N/A,FALSE,"Taxe pro";#N/A,#N/A,FALSE,"Maintenance";#N/A,#N/A,FALSE,"Téléphone";#N/A,#N/A,FALSE,"inv fin 97";#N/A,#N/A,FALSE,"AMORT";#N/A,#N/A,FALSE,"TDF";#N/A,#N/A,FALSE,"Coûts fixes";#N/A,#N/A,FALSE,"Coûts par ret";#N/A,#N/A,FALSE,"CSC";#N/A,#N/A,FALSE,"Rémun.";#N/A,#N/A,FALSE,"Regles-Rem";#N/A,#N/A,FALSE,"Trésorerie";#N/A,#N/A,FALSE,"Produits";#N/A,#N/A,FALSE,"Communication"}</definedName>
    <definedName function="false" hidden="true" localSheetId="4" name="wrn.b99." vbProcedure="false">{#N/A,#N/A,FALSE,"BILAN";#N/A,#N/A,FALSE,"BILAN-ENS 1999";#N/A,#N/A,FALSE,"BILAN-ENS 2000";#N/A,#N/A,FALSE,"BILAN-ENS 2001";#N/A,#N/A,FALSE,"parc";#N/A,#N/A,FALSE,"invest";#N/A,#N/A,FALSE,"Retrait-CB";#N/A,#N/A,FALSE,"Retrait-COF";#N/A,#N/A,FALSE,"Regles-COF";#N/A,#N/A,FALSE,"Retraits CNT";#N/A,#N/A,FALSE,"Retraits Géant Cof";#N/A,#N/A,FALSE,"Coûts par DAB";#N/A,#N/A,FALSE,"Taxe pro";#N/A,#N/A,FALSE,"Maintenance";#N/A,#N/A,FALSE,"Téléphone";#N/A,#N/A,FALSE,"AMORT";#N/A,#N/A,FALSE,"inv fin 97";#N/A,#N/A,FALSE,"TDF";#N/A,#N/A,FALSE,"Coûts fixes";#N/A,#N/A,FALSE,"Coûts par ret";#N/A,#N/A,FALSE,"CSC";#N/A,#N/A,FALSE,"Rémun.";#N/A,#N/A,FALSE,"Regles-Rem";#N/A,#N/A,FALSE,"Trésorerie";#N/A,#N/A,FALSE,"Produits";#N/A,#N/A,FALSE,"Règles Produits";#N/A,#N/A,FALSE,"Communication";#N/A,#N/A,FALSE,"TVA"}</definedName>
    <definedName function="false" hidden="true" localSheetId="4" name="wrn.Back._.Page." vbProcedure="false">{"Back Page",#N/A,FALSE,"Front and Back"}</definedName>
    <definedName function="false" hidden="true" localSheetId="4" name="wrn.backup." vbProcedure="false">{"financials",#N/A,FALSE,"BASIC";"interest",#N/A,FALSE,"BASIC";"leasing and financing",#N/A,FALSE,"BASIC";"returns back up",#N/A,FALSE,"BASIC"}</definedName>
    <definedName function="false" hidden="true" localSheetId="4" name="wrn.bank._.model." vbProcedure="false">{"banks",#N/A,FALSE,"BASIC"}</definedName>
    <definedName function="false" hidden="true" localSheetId="4" name="wrn.Belgium_Total." vbProcedure="false">{"Belgium_Total",#N/A,FALSE,"Belg Wksheet"}</definedName>
    <definedName function="false" hidden="true" localSheetId="4" name="wrn.BelgSummary." vbProcedure="false">{"BelgSummary",#N/A,FALSE,"Belg Summary"}</definedName>
    <definedName function="false" hidden="true" localSheetId="4" name="wrn.belknap._.package." vbProcedure="false">{#N/A,#N/A,TRUE,"income statement";#N/A,#N/A,TRUE,"balance sheet";#N/A,#N/A,TRUE,"cash flow";#N/A,#N/A,TRUE,"borrowing base";#N/A,#N/A,TRUE,"primary assumptions";#N/A,#N/A,TRUE,"finishing assumptions";#N/A,#N/A,TRUE,"dist. assumptions";#N/A,#N/A,TRUE,"sales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conversion";#N/A,#N/A,TRUE,"Stbnvl";#N/A,#N/A,TRUE,"Allenport";#N/A,#N/A,TRUE,"Yorkville";#N/A,#N/A,TRUE,"MF";#N/A,#N/A,TRUE,"Canfield";#N/A,#N/A,TRUE,"WCC"}</definedName>
    <definedName function="false" hidden="true" localSheetId="4" name="wrn.Bewegungsbilanz." vbProcedure="false">{#N/A,#N/A,FALSE,"Mittelherkunft";#N/A,#N/A,FALSE,"Mittelverwendung"}</definedName>
    <definedName function="false" hidden="true" localSheetId="4" name="wrn.BewertungD."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4" name="wrn.BILAN." vbProcedure="false">{#N/A,#N/A,FALSE,"titres";#N/A,#N/A,FALSE,"15.";#N/A,#N/A,FALSE,"408100";#N/A,#N/A,FALSE,"4081XX";#N/A,#N/A,FALSE,"408200";#N/A,#N/A,FALSE,"409100";#N/A,#N/A,FALSE,"411100";#N/A,#N/A,FALSE,"418100";#N/A,#N/A,FALSE,"421000";#N/A,#N/A,FALSE,"438700";#N/A,#N/A,FALSE,"451870";#N/A,#N/A,FALSE,"451860";#N/A,#N/A,FALSE,"455096";#N/A,#N/A,FALSE,"486."}</definedName>
    <definedName function="false" hidden="true" localSheetId="4" name="wrn.Bilanz." vbProcedure="false">{#N/A,#N/A,FALSE,"Layout Aktiva";#N/A,#N/A,FALSE,"Layout Passiva"}</definedName>
    <definedName function="false" hidden="true" localSheetId="4" name="wrn.Bilanzen_GuV_Memo." vbProcedure="false">{"Aktiva_Gittelde",#N/A,TRUE,"Bilanz-Gittelde";"Liabilities_gittelde",#N/A,TRUE,"Bilanz-Gittelde";"GuV_Gittelde",#N/A,TRUE,"GuV-Gittelde";"Aktiva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function="false" hidden="true" localSheetId="4" name="wrn.Board._.Pack." vbProcedure="false">{"Board Income Statement",#N/A,FALSE,"Board Summary";"Board Balance Sheet",#N/A,FALSE,"Board Summary";"Board Cash Flow",#N/A,FALSE,"Board Summary"}</definedName>
    <definedName function="false" hidden="true" localSheetId="4" name="wrn.BP._.print." vbProcedure="false">{#N/A,#N/A,FALSE,"BANNERS";#N/A,#N/A,FALSE,"Market";#N/A,#N/A,FALSE,"Tel Rev";#N/A,#N/A,FALSE,"Revenues IOL";#N/A,#N/A,FALSE,"Invest";#N/A,#N/A,FALSE,"Op Cost1";#N/A,#N/A,FALSE,"Op Cost2";#N/A,#N/A,FALSE,"Oth_&amp;_Tot_Revenues";#N/A,#N/A,FALSE,"Fin Mod";#N/A,#N/A,FALSE,"FinMod_RoW";#N/A,#N/A,FALSE,"P&amp;E Burocrat";#N/A,#N/A,FALSE,"cash flow"}</definedName>
    <definedName function="false" hidden="true" localSheetId="4" name="wrn.BPlan." vbProcedure="false">{#N/A,#N/A,FALSE,"F_Plan";#N/A,#N/A,FALSE,"Parameter"}</definedName>
    <definedName function="false" hidden="true" localSheetId="4" name="wrn.Business._.Plan._.Package." vbProcedure="false">{#N/A,#N/A,TRUE,"income statement";#N/A,#N/A,TRUE,"balance sheet";#N/A,#N/A,TRUE,"cash flow";#N/A,#N/A,TRUE,"borrowing base";#N/A,#N/A,TRUE,"sales summary"}</definedName>
    <definedName function="false" hidden="true" localSheetId="4" name="wrn.business._.plan._.with._.detail." vbProcedure="false">{#N/A,#N/A,TRUE,"income statement";#N/A,#N/A,TRUE,"balance sheet";#N/A,#N/A,TRUE,"cash flow";#N/A,#N/A,TRUE,"borrowing base";#N/A,#N/A,TRUE,"sales summary";#N/A,#N/A,TRUE,"costs per ton";#N/A,#N/A,TRUE,"primary assumptions";#N/A,#N/A,TRUE,"finishing assumptions"}</definedName>
    <definedName function="false" hidden="true" localSheetId="4" name="wrn.Cash._.Flow." vbProcedure="false">{#N/A,#N/A,FALSE,"Layout Cash Flow"}</definedName>
    <definedName function="false" hidden="true" localSheetId="4" name="wrn.Cash._.Flow._.Statement." vbProcedure="false">{#N/A,#N/A,FALSE,"Financial Datas"}</definedName>
    <definedName function="false" hidden="true" localSheetId="4" name="wrn.cash._.flow10" vbProcedure="false">{#N/A,#N/A,FALSE,"Cash Flow"}</definedName>
    <definedName function="false" hidden="true" localSheetId="4" name="wrn.cash2." vbProcedure="false">{#N/A,#N/A,FALSE,"KGFORE94"}</definedName>
    <definedName function="false" hidden="true" localSheetId="4" name="wrn.celkový._.tisk._.detail." vbProcedure="false">{"celkový rozpočet - detail",#N/A,FALSE,"Aktualizace č. 1"}</definedName>
    <definedName function="false" hidden="true" localSheetId="4" name="wrn.COMBINED." vbProcedure="false">{#N/A,#N/A,FALSE,"INPUTS";#N/A,#N/A,FALSE,"PROFORMA BSHEET";#N/A,#N/A,FALSE,"COMBINED";#N/A,#N/A,FALSE,"HIGH YIELD";#N/A,#N/A,FALSE,"COMB_GRAPHS"}</definedName>
    <definedName function="false" hidden="true" localSheetId="4" name="wrn.compco." vbProcedure="false">{"page1",#N/A,FALSE,"BHCOMPC5";"page2",#N/A,FALSE,"BHCOMPC5";"page3",#N/A,FALSE,"BHCOMPC5";"page4",#N/A,FALSE,"BHCOMPC5"}</definedName>
    <definedName function="false" hidden="true" localSheetId="4" name="wrn.Complete." vbProcedure="false">{#N/A,#N/A,TRUE,"DCF Summary";#N/A,#N/A,TRUE,"Casema";#N/A,#N/A,TRUE,"UK";#N/A,#N/A,TRUE,"RCF";#N/A,#N/A,TRUE,"Intercable CZ";#N/A,#N/A,TRUE,"Interkabel P";#N/A,#N/A,TRUE,"LBO-Total";#N/A,#N/A,TRUE,"LBO-Casema"}</definedName>
    <definedName function="false" hidden="true" localSheetId="4" name="wrn.Continous._.Page._.Numbers._.DCF." vbProcedure="false">{#N/A,#N/A,TRUE,"Cover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function="false" hidden="true" localSheetId="4" name="wrn.contribution." vbProcedure="false">{#N/A,#N/A,FALSE,"Contribution Analysis"}</definedName>
    <definedName function="false" hidden="true" localSheetId="4" name="wrn.Country._.Summary." vbProcedure="false">{"Summary",#N/A,FALSE,"Country Summary"}</definedName>
    <definedName function="false" hidden="true" localSheetId="4" name="wrn.Country._.Worksheet." vbProcedure="false">{"WkSheet",#N/A,FALSE,"Country Wksheet"}</definedName>
    <definedName function="false" hidden="true" localSheetId="4" name="wrn.Cover." vbProcedure="false">{"coverall",#N/A,FALSE,"Definitions";"cover1",#N/A,FALSE,"Definitions";"cover2",#N/A,FALSE,"Definitions";"cover3",#N/A,FALSE,"Definitions";"cover4",#N/A,FALSE,"Definitions";"cover5",#N/A,FALSE,"Definitions";"blank",#N/A,FALSE,"Definitions"}</definedName>
    <definedName function="false" hidden="true" localSheetId="4" name="wrn.csc." vbProcedure="false">{"orixcsc",#N/A,FALSE,"ORIX CSC";"orixcsc2",#N/A,FALSE,"ORIX CSC"}</definedName>
    <definedName function="false" hidden="true" localSheetId="4" name="wrn.csc2." vbProcedure="false">{#N/A,#N/A,FALSE,"ORIX CSC"}</definedName>
    <definedName function="false" hidden="true" localSheetId="4" name="wrn.CYBDPA._.I.C.and._.USD10" vbProcedure="false">{"CurrQtr YTD Portrait",#N/A,TRUE,"CYBDPY - LC";"Mths FullYr LScape",#N/A,TRUE,"CYBDPY - LC";"CurrQtr YTD Portrait",#N/A,TRUE,"CYBDPY - USD";"Mths FullYr LScape",#N/A,TRUE,"CYBDPY - USD"}</definedName>
    <definedName function="false" hidden="true" localSheetId="4" name="wrn.CYBDPY._.LC._.and._.USD." vbProcedure="false">{"CurrQtr YTD Portrait",#N/A,TRUE,"CYBDPY - LC";"Mths FullYr LScape",#N/A,TRUE,"CYBDPY - LC";"CurrQtr YTD Portrait",#N/A,TRUE,"CYBDPY - USD";"Mths FullYr LScape",#N/A,TRUE,"CYBDPY - USD"}</definedName>
    <definedName function="false" hidden="true" localSheetId="4" name="wrn.DCF." vbProcedure="false">{"DCF1",#N/A,FALSE,"SIERRA DCF";"MATRIX1",#N/A,FALSE,"SIERRA DCF"}</definedName>
    <definedName function="false" hidden="true" localSheetId="4" name="wrn.DCF._.Only." vbProcedure="false">{#N/A,#N/A,FALSE,"DCF Summary";#N/A,#N/A,FALSE,"Casema";#N/A,#N/A,FALSE,"Casema NoTel";#N/A,#N/A,FALSE,"UK";#N/A,#N/A,FALSE,"RCF";#N/A,#N/A,FALSE,"Intercable CZ";#N/A,#N/A,FALSE,"Interkabel P"}</definedName>
    <definedName function="false" hidden="true" localSheetId="4" name="wrn.dcf2" vbProcedure="false">{"mgmt forecast",#N/A,FALSE,"Mgmt Forecast";"dcf table",#N/A,FALSE,"Mgmt Forecast";"sensitivity",#N/A,FALSE,"Mgmt Forecast";"table inputs",#N/A,FALSE,"Mgmt Forecast";"calculations",#N/A,FALSE,"Mgmt Forecast"}</definedName>
    <definedName function="false" hidden="true" localSheetId="4" name="wrn.DCFEpervier." vbProcedure="false">{#N/A,#N/A,FALSE,"Inc.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function="false" hidden="true" localSheetId="4" name="wrn.Delchamps." vbProcedure="false">{"Operating Data",#N/A,TRUE,"Sheet1";"Valuation Matrix",#N/A,TRUE,"Sheet1";"Sales Analysis",#N/A,TRUE,"Sheet1";"Closed Remodelled New",#N/A,TRUE,"Sheet1";"Competitive and FSP",#N/A,TRUE,"Sheet1";"Working Capital and Capex",#N/A,TRUE,"Sheet1";"depreciation",#N/A,TRUE,"Sheet1"}</definedName>
    <definedName function="false" hidden="true" localSheetId="4" name="wrn.detail." vbProcedure="false">{#N/A,#N/A,FALSE,"TOTAL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function="false" hidden="true" localSheetId="4" name="wrn.Detailed._.P._.and._.L." vbProcedure="false">{"P and L Detail Page 1",#N/A,FALSE,"Data";"P and L Detail Page 2",#N/A,FALSE,"Data"}</definedName>
    <definedName function="false" hidden="true" localSheetId="4" name="wrn.document." vbProcedure="false">{"consolidated",#N/A,FALSE,"Sheet1";"cms",#N/A,FALSE,"Sheet1";"fse",#N/A,FALSE,"Sheet1"}</definedName>
    <definedName function="false" hidden="true" localSheetId="4" name="wrn.Draft." vbProcedure="false">{"Draft",#N/A,FALSE,"Feb-96"}</definedName>
    <definedName function="false" hidden="true" localSheetId="4" name="wrn.Druck._.Monatsreporting."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wrn.Economic._.Value._.Added._.Analysis." vbProcedure="false">{"EVA",#N/A,FALSE,"EVA";"WACC",#N/A,FALSE,"WACC"}</definedName>
    <definedName function="false" hidden="true" localSheetId="4" name="wrn.ENCOURS." vbProcedure="false">{#N/A,#N/A,FALSE,"TCN";#N/A,#N/A,FALSE,"LMT"}</definedName>
    <definedName function="false" hidden="true" localSheetId="4" name="wrn.Ergebnis." vbProcedure="false">{#N/A,#N/A,TRUE,"Cont_Stell";#N/A,#N/A,TRUE,"BTG";#N/A,#N/A,TRUE,"SH";#N/A,#N/A,TRUE,"GUV";#N/A,#N/A,TRUE,"Bilanz";#N/A,#N/A,TRUE,"WC";#N/A,#N/A,TRUE,"Beweg_bil";#N/A,#N/A,TRUE,"Kap_fluß";#N/A,#N/A,TRUE,"KENNZ";#N/A,#N/A,TRUE,"ANALYSE"}</definedName>
    <definedName function="false" hidden="true" localSheetId="4" name="wrn.ergebnis.1" vbProcedure="false">{#N/A,#N/A,TRUE,"Cont_Stell";#N/A,#N/A,TRUE,"BTG";#N/A,#N/A,TRUE,"SH";#N/A,#N/A,TRUE,"GUV";#N/A,#N/A,TRUE,"Bilanz";#N/A,#N/A,TRUE,"WC";#N/A,#N/A,TRUE,"Beweg_bil";#N/A,#N/A,TRUE,"Kap_fluß";#N/A,#N/A,TRUE,"KENNZ";#N/A,#N/A,TRUE,"ANALYSE"}</definedName>
    <definedName function="false" hidden="true" localSheetId="4" name="wrn.ergebnis.11" vbProcedure="false">{#N/A,#N/A,TRUE,"Cont_Stell";#N/A,#N/A,TRUE,"BTG";#N/A,#N/A,TRUE,"SH";#N/A,#N/A,TRUE,"GUV";#N/A,#N/A,TRUE,"Bilanz";#N/A,#N/A,TRUE,"WC";#N/A,#N/A,TRUE,"Beweg_bil";#N/A,#N/A,TRUE,"Kap_fluß";#N/A,#N/A,TRUE,"KENNZ";#N/A,#N/A,TRUE,"ANALYSE"}</definedName>
    <definedName function="false" hidden="true" localSheetId="4" name="wrn.ergebnis10" vbProcedure="false">{#N/A,#N/A,TRUE,"Cont_Stell";#N/A,#N/A,TRUE,"BTG";#N/A,#N/A,TRUE,"SH";#N/A,#N/A,TRUE,"GUV";#N/A,#N/A,TRUE,"Bilanz";#N/A,#N/A,TRUE,"WC";#N/A,#N/A,TRUE,"Beweg_bil";#N/A,#N/A,TRUE,"Kap_fluß";#N/A,#N/A,TRUE,"KENNZ";#N/A,#N/A,TRUE,"ANALYSE"}</definedName>
    <definedName function="false" hidden="true" localSheetId="4" name="wrn.ergebnis5" vbProcedure="false">{#N/A,#N/A,TRUE,"Cont_Stell";#N/A,#N/A,TRUE,"BTG";#N/A,#N/A,TRUE,"SH";#N/A,#N/A,TRUE,"GUV";#N/A,#N/A,TRUE,"Bilanz";#N/A,#N/A,TRUE,"WC";#N/A,#N/A,TRUE,"Beweg_bil";#N/A,#N/A,TRUE,"Kap_fluß";#N/A,#N/A,TRUE,"KENNZ";#N/A,#N/A,TRUE,"ANALYSE"}</definedName>
    <definedName function="false" hidden="true" localSheetId="4" name="wrn.Europe." vbProcedure="fals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function="false" hidden="true" localSheetId="4" name="wrn.ev" vbProcedure="false">{#N/A,#N/A,FALSE,"INPUTS";#N/A,#N/A,FALSE,"PROFORMA BSHEET";#N/A,#N/A,FALSE,"COMBINED";#N/A,#N/A,FALSE,"ACQUIROR";#N/A,#N/A,FALSE,"TARGET 1";#N/A,#N/A,FALSE,"TARGET 2";#N/A,#N/A,FALSE,"HIGH YIELD";#N/A,#N/A,FALSE,"OVERFUND"}</definedName>
    <definedName function="false" hidden="true" localSheetId="4" name="wrn.F01_01." vbProcedure="false">{#N/A,#N/A,FALSE,"F-01";#N/A,#N/A,FALSE,"F-01";#N/A,#N/A,FALSE,"F-01"}</definedName>
    <definedName function="false" hidden="true" localSheetId="4" name="wrn.FB" vbProcedure="false">{"FCB_ALL",#N/A,FALSE,"FCB"}</definedName>
    <definedName function="false" hidden="true" localSheetId="4" name="wrn.FCB." vbProcedure="false">{"FCB_ALL",#N/A,FALSE,"FCB"}</definedName>
    <definedName function="false" hidden="true" localSheetId="4" name="wrn.fcb2" vbProcedure="false">{"FCB_ALL",#N/A,FALSE,"FCB"}</definedName>
    <definedName function="false" hidden="true" localSheetId="4" name="wrn.Fcst._.by._.Mon." vbProcedure="false">{"Fcst by Mon Full",#N/A,FALSE,"Tot PalmPalm";"Fcst by Mon Full",#N/A,FALSE,"Tot Device";"Fcst by Mon Full",#N/A,FALSE,"Platform";"Fcst by Mon Full",#N/A,FALSE,"Palm.Net";"Fcst by Mon Full",#N/A,FALSE,"Elim"}</definedName>
    <definedName function="false" hidden="true" localSheetId="4" name="wrn.Fcst._.by._.Qtr." vbProcedure="false">{"Fcst by Qtr Full",#N/A,FALSE,"Tot PalmPalm";"Fcst by Qtr Full",#N/A,FALSE,"Tot Device";"Fcst by Qtr Full",#N/A,FALSE,"Platform";"Fcst by Qtr Full",#N/A,FALSE,"Palm.Net";"Fcst by Qtr Full",#N/A,FALSE,"Elim"}</definedName>
    <definedName function="false" hidden="true" localSheetId="4" name="wrn.fin"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wrn.Final." vbProcedure="false">{"Final",#N/A,FALSE,"Feb-96"}</definedName>
    <definedName function="false" hidden="true" localSheetId="4" name="wrn.final._.pricing." vbProcedure="false">{"final processing",#N/A,FALSE,"Sheet1";"optionals",#N/A,FALSE,"Sheet1"}</definedName>
    <definedName function="false" hidden="true" localSheetId="4" name="wrn.final._.pricing1." vbProcedure="false">{"final processing",#N/A,FALSE,"Sheet1";"optionals",#N/A,FALSE,"Sheet1"}</definedName>
    <definedName function="false" hidden="true" localSheetId="4" name="wrn.final._.pricing10." vbProcedure="false">{"final processing",#N/A,FALSE,"Sheet1";"optionals",#N/A,FALSE,"Sheet1"}</definedName>
    <definedName function="false" hidden="true" localSheetId="4" name="wrn.final._.pricing2." vbProcedure="false">{"final processing",#N/A,FALSE,"Sheet1";"optionals",#N/A,FALSE,"Sheet1"}</definedName>
    <definedName function="false" hidden="true" localSheetId="4" name="wrn.final._.pricing3." vbProcedure="false">{"final processing",#N/A,FALSE,"Sheet1";"optionals",#N/A,FALSE,"Sheet1"}</definedName>
    <definedName function="false" hidden="true" localSheetId="4" name="wrn.final._.pricing4." vbProcedure="false">{"final processing",#N/A,FALSE,"Sheet1";"optionals",#N/A,FALSE,"Sheet1"}</definedName>
    <definedName function="false" hidden="true" localSheetId="4" name="wrn.final._.pricing5." vbProcedure="false">{"final processing",#N/A,FALSE,"Sheet1";"optionals",#N/A,FALSE,"Sheet1"}</definedName>
    <definedName function="false" hidden="true" localSheetId="4" name="wrn.final._.pricing7." vbProcedure="false">{"final processing",#N/A,FALSE,"Sheet1";"optionals",#N/A,FALSE,"Sheet1"}</definedName>
    <definedName function="false" hidden="true" localSheetId="4" name="wrn.final._.pricing9." vbProcedure="false">{"final processing",#N/A,FALSE,"Sheet1";"optionals",#N/A,FALSE,"Sheet1"}</definedName>
    <definedName function="false" hidden="true" localSheetId="4" name="wrn.final._.pricnig4." vbProcedure="false">{"final processing",#N/A,FALSE,"Sheet1";"optionals",#N/A,FALSE,"Sheet1"}</definedName>
    <definedName function="false" hidden="true" localSheetId="4" name="wrn.final._pricing3." vbProcedure="false">{"final processing",#N/A,FALSE,"Sheet1";"optionals",#N/A,FALSE,"Sheet1"}</definedName>
    <definedName function="false" hidden="true" localSheetId="4" name="wrn.Financial." vbProcedure="false">{#N/A,#N/A,FALSE,"Contents";#N/A,#N/A,FALSE,"Cash";#N/A,#N/A,FALSE,"Accts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function="false" hidden="true" localSheetId="4" name="wrn.Financial._.Output." vbProcedure="false">{"P and L",#N/A,FALSE,"Financial Output";"Cashflow",#N/A,FALSE,"Financial Output";"Balance Sheet",#N/A,FALSE,"Financial Output"}</definedName>
    <definedName function="false" hidden="true" localSheetId="4" name="wrn.Financials._.YTD." vbProcedure="false">{"YTD",#N/A,FALSE,"Consolidated"}</definedName>
    <definedName function="false" hidden="true" localSheetId="4" name="wrn.Finanzbedarfsrechnung." vbProcedure="false">{#N/A,#N/A,FALSE,"Finanzbedarfsrechnung"}</definedName>
    <definedName function="false" hidden="true" localSheetId="4" name="wrn.FIVE._.YEAR._.PROJECTION." vbProcedure="false">{"FIVEYEAR",#N/A,TRUE,"SUMMARY";"FIVEYEAR",#N/A,TRUE,"Ratios";"FIVEYEAR",#N/A,TRUE,"Revenue";"FIVEYEAR",#N/A,TRUE,"DETAIL";"FIVEYEAR",#N/A,TRUE,"Payroll"}</definedName>
    <definedName function="false" hidden="true" localSheetId="4" name="wrn.Five._.Year._.Record." vbProcedure="false">{"Five Year Record",#N/A,FALSE,"Front and Back"}</definedName>
    <definedName function="false" hidden="true" localSheetId="4" name="wrn.Flash." vbProcedure="false">{#N/A,#N/A,FALSE,"JKFLASH2";#N/A,#N/A,FALSE,"Page 4";#N/A,#N/A,FALSE,"page 3"}</definedName>
    <definedName function="false" hidden="true" localSheetId="4" name="wrn.fnal._.pricing8." vbProcedure="false">{"final processing",#N/A,FALSE,"Sheet1";"optionals",#N/A,FALSE,"Sheet1"}</definedName>
    <definedName function="false" hidden="true" localSheetId="4" name="wrn.Front._.Page." vbProcedure="false">{"Front Page",#N/A,FALSE,"Front and Back"}</definedName>
    <definedName function="false" hidden="true" localSheetId="4" name="wrn.FULL." vbProcedure="false">{"divisions",#N/A,TRUE,"Drivers";"PandL_Ratios",#N/A,TRUE,"P&amp;L"}</definedName>
    <definedName function="false" hidden="true" localSheetId="4" name="wrn.Full._.Model." vbProcedure="false">{#N/A,#N/A,TRUE,"Cover sheet";#N/A,#N/A,TRUE,"DCF analysis";#N/A,#N/A,TRUE,"WACC calculation"}</definedName>
    <definedName function="false" hidden="true" localSheetId="4" name="wrn.Full._.Report." vbProcedure="false">{#N/A,#N/A,TRUE,"Income Statement";#N/A,#N/A,TRUE,"Gas Assumptions";#N/A,#N/A,TRUE,"DCF";#N/A,#N/A,TRUE,"Depreciation Matrix";#N/A,#N/A,TRUE,"Matrix";#N/A,#N/A,TRUE,"Matrix_Perpetuity"}</definedName>
    <definedName function="false" hidden="true" localSheetId="4" name="wrn.Full._.without._.data." vbProcedure="false">{#N/A,#N/A,FALSE,"Title";#N/A,#N/A,FALSE,"Contents";#N/A,#N/A,FALSE,"Executive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function="false" hidden="true" localSheetId="4" name="wrn.FY96sbp99" vbProcedure="false">{#N/A,#N/A,FALSE,"FY97";#N/A,#N/A,FALSE,"FY98";#N/A,#N/A,FALSE,"FY99";#N/A,#N/A,FALSE,"FY00";#N/A,#N/A,FALSE,"FY01"}</definedName>
    <definedName function="false" hidden="true" localSheetId="4" name="wrn.FY97SBP." vbProcedure="false">{#N/A,#N/A,FALSE,"FY97";#N/A,#N/A,FALSE,"FY98";#N/A,#N/A,FALSE,"FY99";#N/A,#N/A,FALSE,"FY00";#N/A,#N/A,FALSE,"FY01"}</definedName>
    <definedName function="false" hidden="true" localSheetId="4" name="wrn.FY97SBP2" vbProcedure="false">{#N/A,#N/A,FALSE,"FY97";#N/A,#N/A,FALSE,"FY98";#N/A,#N/A,FALSE,"FY99";#N/A,#N/A,FALSE,"FY00";#N/A,#N/A,FALSE,"FY01"}</definedName>
    <definedName function="false" hidden="true" localSheetId="4" name="wrn.Förster." vbProcedure="false">{"GuVGmbH",#N/A,FALSE,"ratios";"BilanzGmbH",#N/A,FALSE,"ratios";"BilanzKG",#N/A,FALSE,"ratios";"GuVKG",#N/A,FALSE,"ratios"}</definedName>
    <definedName function="false" hidden="true" localSheetId="4" name="wrn.Geographic._.Trends." vbProcedure="false">{"Geographic P1",#N/A,FALSE,"Division &amp; Geog"}</definedName>
    <definedName function="false" hidden="true" localSheetId="4" name="wrn.GESTION._.PREVISIONNELLE." vbProcedure="false">{#N/A,#N/A,TRUE,"En-tête";#N/A,#N/A,TRUE,"Hebdo";#N/A,#N/A,TRUE,"Mois";#N/A,#N/A,TRUE,"Parc";#N/A,#N/A,TRUE,"Ch.Véhic.";#N/A,#N/A,TRUE,"Résult1";#N/A,#N/A,TRUE,"Result2";#N/A,#N/A,TRUE,"Result3";#N/A,#N/A,TRUE,"Résult4"}</definedName>
    <definedName function="false" hidden="true" localSheetId="4" name="wrn.GRAPHS." vbProcedure="false">{#N/A,#N/A,FALSE,"ACQ_GRAPHS";#N/A,#N/A,FALSE,"T_1 GRAPHS";#N/A,#N/A,FALSE,"T_2 GRAPHS";#N/A,#N/A,FALSE,"COMB_GRAPHS"}</definedName>
    <definedName function="false" hidden="true" localSheetId="4" name="wrn.gti._.qtrly._.stats." vbProcedure="false">{"GTI monthly IS",#N/A,FALSE,"gti";#N/A,#N/A,FALSE,"gti"}</definedName>
    <definedName function="false" hidden="true" localSheetId="4" name="wrn.GuV." vbProcedure="false">{#N/A,#N/A,FALSE,"Layout GuV"}</definedName>
    <definedName function="false" hidden="true" localSheetId="4" name="wrn.Import._.figures." vbProcedure="false">{"reports",#N/A,FALSE,"Balance Sheet"}</definedName>
    <definedName function="false" hidden="true" localSheetId="4" name="wrn.INCOME." vbProcedure="false">{"INCOME",#N/A,FALSE,"KGFORE94";"cash2",#N/A,FALSE,"KGFORE94"}</definedName>
    <definedName function="false" hidden="true" localSheetId="4" name="wrn.income._.statement." vbProcedure="false">{"income statement",#N/A,FALSE,"ATLAS-A"}</definedName>
    <definedName function="false" hidden="true" localSheetId="4" name="wrn.Inputsheet_ProjectInput." vbProcedure="false">{"ProjectInput",#N/A,FALSE,"INPUT-AREA"}</definedName>
    <definedName function="false" hidden="true" localSheetId="4" name="wrn.junk" vbProcedure="false">{"Summary",#N/A,FALSE,"Country Summary"}</definedName>
    <definedName function="false" hidden="true" localSheetId="4" name="wrn.Komplettausdruck." vbProcedure="false">{#N/A,#N/A,FALSE,"Layout Aktiva";#N/A,#N/A,FALSE,"Layout Passiva";#N/A,#N/A,FALSE,"Layout GuV";#N/A,#N/A,FALSE,"Layout Cash Flow";#N/A,#N/A,FALSE,"Mittelherkunft";#N/A,#N/A,FALSE,"Mittelverwendung";#N/A,#N/A,FALSE,"Finanzbedarfsrechnung"}</definedName>
    <definedName function="false" hidden="true" localSheetId="4" name="wrn.MainCFOReport." vbProcedure="false">{#N/A,#N/A,FALSE,"Index";#N/A,#N/A,FALSE,"Comments";#N/A,#N/A,FALSE,"Costs";#N/A,#N/A,FALSE,"Issues";#N/A,#N/A,FALSE,"Risk";#N/A,#N/A,FALSE,"P&amp;L Con (3)";#N/A,#N/A,FALSE,"P&amp;L";#N/A,#N/A,FALSE,"Sal &amp; EBITA CON (4)";#N/A,#N/A,FALSE,"BCP (CON) 5";#N/A,#N/A,FALSE,"EBITACF  (CON)  6";#N/A,#N/A,FALSE,"Cflow";#N/A,#N/A,FALSE,"Net debt Rec Hyp (Con) 7";#N/A,#N/A,FALSE,"B S  (CON) 8";#N/A,#N/A,FALSE,"BS";#N/A,#N/A,FALSE,"Inv Rel (Con) 11";#N/A,#N/A,FALSE,"Fcast v oplan pri (CON) 12";#N/A,#N/A,FALSE," FY Forestv. Oplan Pri (CON) 13";#N/A,#N/A,FALSE,"P&amp;L Act STAT(OPLN) APPX 1 (CON)";#N/A,#N/A,FALSE,"Costs"}</definedName>
    <definedName function="false" hidden="true" localSheetId="4" name="wrn.Massimo." vbProcedure="fals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function="false" hidden="true" localSheetId="4" name="wrn.MergerModel." vbProcedure="false">{"Deal",#N/A,FALSE,"Deal";"acquiror",#N/A,FALSE,"Acquiror";"Target",#N/A,FALSE,"Target"}</definedName>
    <definedName function="false" hidden="true" localSheetId="4" name="wrn.model." vbProcedure="false">{"basic",#N/A,FALSE,"BASIC"}</definedName>
    <definedName function="false" hidden="true" localSheetId="4" name="wrn.ntfinance." vbProcedure="false">{"Rate",#N/A,TRUE,"SUMMARY";"Ratios",#N/A,TRUE,"Ratios";"BUDGETREVENUE",#N/A,TRUE,"Revenue";"TOTALS",#N/A,TRUE,"DETAIL"}</definedName>
    <definedName function="false" hidden="true" localSheetId="4" name="wrn.offering." vbProcedure="false">{"nwp1",#N/A,FALSE,"pro forma offering";"first sensitivity",#N/A,FALSE,"pro forma offering";"summary",#N/A,FALSE,"pro forma offering";"ownership",#N/A,FALSE,"pro forma offering";"pf1",#N/A,FALSE,"pro forma offering";"data tables",#N/A,FALSE,"pro forma offering"}</definedName>
    <definedName function="false" hidden="true" localSheetId="4" name="wrn.Olk._.by._.Qtr." vbProcedure="false">{"Olk by Qtr Full",#N/A,FALSE,"Tot PalmPalm";"Olk by Qtr Full",#N/A,FALSE,"Tot Device";"Olk by Qtr Full",#N/A,FALSE,"Platform";"Olk by Qtr Full",#N/A,FALSE,"Palm.Net";"Olk by Qtr Full",#N/A,FALSE,"Elim"}</definedName>
    <definedName function="false" hidden="true" localSheetId="4" name="wrn.Output." vbProcedure="false">{"definitions",#N/A,TRUE,"Definitions";"out1",#N/A,TRUE,"Valuation";"out2",#N/A,TRUE,"Valuation";"out3",#N/A,TRUE,"Valuation";"out4",#N/A,TRUE,"Valuation";"out",#N/A,TRUE,"Efficiency";"out1",#N/A,TRUE,"Growth,Margin,Rev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function="false" hidden="true" localSheetId="4" name="wrn.PARA._.EL._.CONSEJO." vbProcedure="false">{"CONSEJO",#N/A,FALSE,"Dist p0";"CONSEJO",#N/A,FALSE,"Ficha CODICE"}</definedName>
    <definedName function="false" hidden="true" localSheetId="4" name="wrn.PARA._.LA._.CARTA." vbProcedure="false">{"uno",#N/A,FALSE,"Dist total";"COMENTARIO",#N/A,FALSE,"Ficha CODICE"}</definedName>
    <definedName function="false" hidden="true" localSheetId="4" name="wrn.PHASE._.Financials."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wrn.PL." vbProcedure="false">{"20 Years",#N/A,FALSE,"P&amp;Ls";"2001",#N/A,FALSE,"P&amp;Ls"}</definedName>
    <definedName function="false" hidden="true" localSheetId="4" name="wrn.PL._.by._.month." vbProcedure="false">{"PL by month",#N/A,TRUE,"Financial Datas"}</definedName>
    <definedName function="false" hidden="true" localSheetId="4" name="wrn.Placer._.Dome." vbProcedure="false">{"Placer Dome Mines",#N/A,FALSE,"PDG";"Placer Dome Summary",#N/A,FALSE,"PDG"}</definedName>
    <definedName function="false" hidden="true" localSheetId="4" name="wrn.Planung_Ebeling."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wrn.Presentation."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wrn.presentation2" vbProcedure="false">{#N/A,#N/A,TRUE,"Cover";#N/A,#N/A,TRUE,"Sum";#N/A,#N/A,TRUE,"SubsRev";#N/A,#N/A,TRUE,"CapEx";#N/A,#N/A,TRUE,"OpEx";#N/A,#N/A,TRUE,"SUs";#N/A,#N/A,TRUE,"OrgChart";#N/A,#N/A,TRUE,"Staff";#N/A,#N/A,TRUE,"P&amp;L";#N/A,#N/A,TRUE,"Cash";#N/A,#N/A,TRUE,"BS";#N/A,#N/A,TRUE,"Valuation";#N/A,#N/A,TRUE,"CapEx-Assumptions";#N/A,#N/A,TRUE,"OpEx-Assumptions"}</definedName>
    <definedName function="false" hidden="true" localSheetId="4" name="wrn.print" vbProcedure="false">{"page1",#N/A,FALSE,"PROFORMA";"page2",#N/A,FALSE,"PROFORMA";"page3",#N/A,FALSE,"PROFORMA";"page4",#N/A,FALSE,"PROFORMA";"page5",#N/A,FALSE,"PROFORMA";"page6",#N/A,FALSE,"PROFORMA";"page7",#N/A,FALSE,"PROFORMA";"page8",#N/A,FALSE,"PROFORMA"}</definedName>
    <definedName function="false" hidden="true" localSheetId="4" name="wrn.Print." vbProcedure="false">{#N/A,#N/A,FALSE,"Trading-Mult ";#N/A,#N/A,FALSE,"M&amp;A info"}</definedName>
    <definedName function="false" hidden="true" localSheetId="4" name="wrn.Print.out." vbProcedure="false">{#N/A,#N/A,TRUE,"Cover";#N/A,#N/A,TRUE,"Summary";#N/A,#N/A,TRUE,"P&amp;L";#N/A,#N/A,TRUE,"BS";#N/A,#N/A,TRUE,"CF";#N/A,#N/A,TRUE,"Auna TLC";#N/A,#N/A,TRUE,"Amena - Market Evolution";#N/A,#N/A,TRUE,"Amena - Revenues";#N/A,#N/A,TRUE,"Debt &amp; Obligations";#N/A,#N/A,TRUE,"Assets &amp; Deferred Rights";#N/A,#N/A,TRUE,"BB internet market - comps";#N/A,#N/A,TRUE,"CaTV market - comps"}</definedName>
    <definedName function="false" hidden="true" localSheetId="4" name="wrn.Print._.All._.A4." vbProcedure="false">{"Valuation",#N/A,TRUE,"Valuation Summary";"Financial Statements",#N/A,TRUE,"Results";"Results",#N/A,TRUE,"Results";"Ratios",#N/A,TRUE,"Results";"P2 Summary",#N/A,TRUE,"Results";"Historical data",#N/A,TRUE,"Historical Data";"P1 Inputs",#N/A,TRUE,"Forecast Drivers";"P2 Inputs",#N/A,TRUE,"Forecast Drivers"}</definedName>
    <definedName function="false" hidden="true" localSheetId="4" name="wrn.Print._.all._.GLI._.Reports." vbProcedure="false">{"GLI-Income Statement",#N/A,FALSE,"gli";"GLI - Balance Sheet Wksht",#N/A,FALSE,"gli";"GLI-Cash Flow",#N/A,FALSE,"gli";"GLI Qtrly Stats",#N/A,FALSE,"gli"}</definedName>
    <definedName function="false" hidden="true" localSheetId="4" name="wrn.Print._.All._.Letter." vbProcedure="false">{"Valuation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function="false" hidden="true" localSheetId="4" name="wrn.print._.graphs." vbProcedure="false">{"cap_structure",#N/A,FALSE,"Graph-Mkt Cap";"price",#N/A,FALSE,"Graph-Price";"ebit",#N/A,FALSE,"Graph-EBITDA";"ebitda",#N/A,FALSE,"Graph-EBITDA"}</definedName>
    <definedName function="false" hidden="true" localSheetId="4" name="wrn.Print._.Model." vbProcedure="false">{#N/A,#N/A,TRUE,"Contents";#N/A,#N/A,TRUE,"Scenarios";#N/A,#N/A,TRUE,"SensitivitiesPower";#N/A,#N/A,TRUE,"SensitivitiesGas";#N/A,#N/A,TRUE,"SensitivitiesWater";#N/A,#N/A,TRUE,"Fixed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function="false" hidden="true" localSheetId="4" name="wrn.print._.out." vbProcedure="false">{#N/A,#N/A,FALSE,"Cover";#N/A,#N/A,FALSE,"Scenari";#N/A,#N/A,FALSE,"P&amp;L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function="false" hidden="true" localSheetId="4" name="wrn.print._.pages." vbProcedure="false">{#N/A,#N/A,FALSE,"Spain MKT";#N/A,#N/A,FALSE,"Assumptions";#N/A,#N/A,FALSE,"Adve";#N/A,#N/A,FALSE,"E-Commerce";#N/A,#N/A,FALSE,"Opex";#N/A,#N/A,FALSE,"P&amp;L";#N/A,#N/A,FALSE,"FCF &amp; DCF"}</definedName>
    <definedName function="false" hidden="true" localSheetId="4" name="wrn.print._.raw._.data._.entry." vbProcedure="false">{"inputs raw data",#N/A,TRUE,"INPUT"}</definedName>
    <definedName function="false" hidden="true" localSheetId="4" name="wrn.Print._.Report." vbProcedure="false">{#N/A,#N/A,TRUE,"Title";#N/A,#N/A,TRUE,"Consol";#N/A,#N/A,TRUE,"DCF";#N/A,#N/A,TRUE,"Oroweat";#N/A,#N/A,TRUE,"Entenmann's";#N/A,#N/A,TRUE,"Thomas";#N/A,#N/A,TRUE,"Boboli";#N/A,#N/A,TRUE,"Lender's";#N/A,#N/A,TRUE,"Section";#N/A,#N/A,TRUE,"Acc-dil";#N/A,#N/A,TRUE,"Acquiror";#N/A,#N/A,TRUE,"Target";#N/A,#N/A,TRUE,"Sosa";#N/A,#N/A,TRUE,"Truman";#N/A,#N/A,TRUE,"Bimbo";#N/A,#N/A,TRUE,"Camden"}</definedName>
    <definedName function="false" hidden="true" localSheetId="4" name="wrn.Print._.Results._.A4." vbProcedure="false">{"Valuation",#N/A,TRUE,"Valuation Summary";"Financial Statements",#N/A,TRUE,"Results";"Results",#N/A,TRUE,"Results";"Ratios",#N/A,TRUE,"Results";"P2 Summary",#N/A,TRUE,"Results"}</definedName>
    <definedName function="false" hidden="true" localSheetId="4" name="wrn.Print._.Results._.Letter." vbProcedure="false">{"Valuation - Letter",#N/A,TRUE,"Valuation Summary";"Financial Statements - Letter",#N/A,TRUE,"Results";"Results - Letter",#N/A,TRUE,"Results";"Ratios - Letter",#N/A,TRUE,"Results";"P2 Summary - Letter",#N/A,TRUE,"Results"}</definedName>
    <definedName function="false" hidden="true" localSheetId="4" name="wrn.print._.summary._.sheets." vbProcedure="false">{"summary1",#N/A,TRUE,"Comps";"summary2",#N/A,TRUE,"Comps";"summary3",#N/A,TRUE,"Comps"}</definedName>
    <definedName function="false" hidden="true" localSheetId="4" name="wrn.Print._.whole._.Report." vbProcedure="false">{#N/A,#N/A,TRUE,"WaccPower";#N/A,#N/A,TRUE,"Model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function="false" hidden="true" localSheetId="4" name="wrn.Print1." vbProcedure="false">{"Title",#N/A,FALSE,"Title";"Info",#N/A,FALSE,"Title";"Contents",#N/A,FALSE,"Title";"Sec.1",#N/A,FALSE,"Title";"Output1",#N/A,FALSE,"Output";"Sec.2",#N/A,FALSE,"Title";"Graph1",#N/A,FALSE,"Output";"Graph2",#N/A,FALSE,"Output";"Sec.3",#N/A,FALSE,"Title";"Gap1",#N/A,FALSE,"Output";"Sec.4",#N/A,FALSE,"Title";"Model_all",#N/A,FALSE,"Autostrade S.p.A."}</definedName>
    <definedName function="false" hidden="true" localSheetId="4" name="wrn.printac." vbProcedure="false">{#N/A,#N/A,FALSE,"Op-BS";#N/A,#N/A,FALSE,"Assum";#N/A,#N/A,FALSE,"IS";#N/A,#N/A,FALSE,"Syn+Elim";#N/A,#N/A,FALSE,"BSCF";#N/A,#N/A,FALSE,"Blue_IS";#N/A,#N/A,FALSE,"Blue_BSCF";#N/A,#N/A,FALSE,"Ratings"}</definedName>
    <definedName function="false" hidden="true" localSheetId="4" name="wrn.PrintAll." vbProcedure="false">{#N/A,#N/A,FALSE,"Australia";#N/A,#N/A,FALSE,"Belgium";#N/A,#N/A,FALSE,"Canada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function="false" hidden="true" localSheetId="4" name="wrn.PrintCap." vbProcedure="false">{"page1",#N/A,FALSE,"Capital";"page2",#N/A,FALSE,"Capital";"page3",#N/A,FALSE,"Capital"}</definedName>
    <definedName function="false" hidden="true" localSheetId="4" name="wrn.printout." vbProcedure="false">{#N/A,#N/A,FALSE,"BANNERS";#N/A,#N/A,FALSE,"Market";#N/A,#N/A,FALSE,"# of POP MAN";#N/A,#N/A,FALSE,"Penet Input";#N/A,#N/A,FALSE,"Tel Rev";#N/A,#N/A,FALSE,"Invest";#N/A,#N/A,FALSE,"Op Cost1";#N/A,#N/A,FALSE,"Op Cost2";#N/A,#N/A,FALSE,"Oth_&amp;_Tot_Revenues";#N/A,#N/A,FALSE,"Fin Mod";#N/A,#N/A,FALSE,"P&amp;E Burocrat";#N/A,#N/A,FALSE,"cash flow"}</definedName>
    <definedName function="false" hidden="true" localSheetId="4" name="wrn.PRINTREP." vbProcedure="false">{"PRINTREP",#N/A,FALSE,"Sheet1"}</definedName>
    <definedName function="false" hidden="true" localSheetId="4" name="wrn.Print_Buyer." vbProcedure="false">{#N/A,"DR",FALSE,"increm pf";#N/A,"MAMSI",FALSE,"increm pf";#N/A,"MAXI",FALSE,"increm pf";#N/A,"PCAM",FALSE,"increm pf";#N/A,"PHSV",FALSE,"increm pf";#N/A,"SIE",FALSE,"increm pf"}</definedName>
    <definedName function="false" hidden="true" localSheetId="4" name="wrn.Print_Target." vbProcedure="false">{#N/A,"Foundation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function="false" hidden="true" localSheetId="4" name="wrn.ProForma." vbProcedure="false">{"proforma",#N/A,FALSE,"Sheet1"}</definedName>
    <definedName function="false" hidden="true" localSheetId="4" name="wrn.ProForma1." vbProcedure="false">{"proforma",#N/A,FALSE,"Sheet1"}</definedName>
    <definedName function="false" hidden="true" localSheetId="4" name="wrn.ProForma2." vbProcedure="false">{"proforma",#N/A,FALSE,"Sheet1"}</definedName>
    <definedName function="false" hidden="true" localSheetId="4" name="wrn.ProForma3." vbProcedure="false">{"proforma",#N/A,FALSE,"Sheet1"}</definedName>
    <definedName function="false" hidden="true" localSheetId="4" name="wrn.ProFormaA." vbProcedure="false">{"proforma",#N/A,FALSE,"Sheet1"}</definedName>
    <definedName function="false" hidden="true" localSheetId="4" name="wrn.ProFormaC." vbProcedure="false">{"proforma",#N/A,FALSE,"Sheet1"}</definedName>
    <definedName function="false" hidden="true" localSheetId="4" name="wrn.ProFormaD." vbProcedure="false">{"proforma",#N/A,FALSE,"Sheet1"}</definedName>
    <definedName function="false" hidden="true" localSheetId="4" name="wrn.ProMonte." vbProcedure="false">{#N/A,#N/A,FALSE,"Assump";"view1",#N/A,FALSE,"P&amp;L";"view2",#N/A,FALSE,"P&amp;L";#N/A,#N/A,FALSE,"P&amp;L PERC";"view1",#N/A,FALSE,"BS";"view2",#N/A,FALSE,"BS";#N/A,#N/A,FALSE,"CF";#N/A,#N/A,FALSE,"Debt Rep";#N/A,#N/A,FALSE,"Ratios";#N/A,#N/A,FALSE,"adjusted BS";#N/A,#N/A,FALSE,"96-97 P&amp;L";#N/A,#N/A,FALSE,"96-97 BS"}</definedName>
    <definedName function="false" hidden="true" localSheetId="4" name="wrn.Pulp." vbProcedure="false">{"Pulp Production",#N/A,FALSE,"Pulp";"Pulp Earnings",#N/A,FALSE,"Pulp"}</definedName>
    <definedName function="false" hidden="true" localSheetId="4" name="wrn.rapport._.1." vbProcedure="false">{#N/A,#N/A,TRUE,"Forecast &amp; Analysis";#N/A,#N/A,TRUE,"Market Values";#N/A,#N/A,TRUE,"Ratios";#N/A,#N/A,TRUE,"Regressions";#N/A,#N/A,TRUE,"Market Values";#N/A,#N/A,TRUE,"Parameters &amp; Results"}</definedName>
    <definedName function="false" hidden="true" localSheetId="4" name="wrn.REPORT." vbProcedure="false">{#N/A,#N/A,TRUE,"index";#N/A,#N/A,TRUE,"Summary";#N/A,#N/A,TRUE,"Continuing Business";#N/A,#N/A,TRUE,"Disposals";#N/A,#N/A,TRUE,"Acquisitions";#N/A,#N/A,TRUE,"Actual &amp; Plan Reconciliation"}</definedName>
    <definedName function="false" hidden="true" localSheetId="4" name="wrn.Report._.2." vbProcedure="false">{#N/A,#N/A,TRUE,"Pivots-Employee";#N/A,"Scenerio2",TRUE,"Assumptions Summary"}</definedName>
    <definedName function="false" hidden="true" localSheetId="4" name="wrn.Report1." vbProcedure="false">{#N/A,#N/A,FALSE,"IS";#N/A,#N/A,FALSE,"BS";#N/A,#N/A,FALSE,"CF";#N/A,#N/A,FALSE,"CE";#N/A,#N/A,FALSE,"Depr";#N/A,#N/A,FALSE,"APAL"}</definedName>
    <definedName function="false" hidden="true" localSheetId="4" name="wrn.Resultat." vbProcedure="false">{#N/A,#N/A,FALSE,"655.755";#N/A,#N/A,FALSE,"661500";#N/A,#N/A,FALSE,"681500";#N/A,#N/A,FALSE,"686500";#N/A,#N/A,FALSE,"68662.";#N/A,#N/A,FALSE,"687500";#N/A,#N/A,FALSE,"7631.";#N/A,#N/A,FALSE,"771."}</definedName>
    <definedName function="false" hidden="true" localSheetId="4" name="wrn.RESULTS." vbProcedure="false">{#N/A,#N/A,FALSE,"HMF";#N/A,#N/A,FALSE,"FACIL";#N/A,#N/A,FALSE,"HMFINANCE";#N/A,#N/A,FALSE,"HMEUROPE";#N/A,#N/A,FALSE,"HHAB CONSO";#N/A,#N/A,FALSE,"PAB";#N/A,#N/A,FALSE,"MMC";#N/A,#N/A,FALSE,"THAI";#N/A,#N/A,FALSE,"SINPA";#N/A,#N/A,FALSE,"POLAND"}</definedName>
    <definedName function="false" hidden="true" localSheetId="4" name="wrn.sales." vbProcedure="false">{"sales",#N/A,FALSE,"Sales";"sales existing",#N/A,FALSE,"Sales";"sales rd1",#N/A,FALSE,"Sales";"sales rd2",#N/A,FALSE,"Sales"}</definedName>
    <definedName function="false" hidden="true" localSheetId="4" name="wrn.Scenario._.Summary." vbProcedure="false">{#N/A,#N/A,TRUE,"Summary";#N/A,"1",TRUE,"Summary";#N/A,"2",TRUE,"Summary";#N/A,"3",TRUE,"Summary";#N/A,"4",TRUE,"Summary";#N/A,"5",TRUE,"Summary";#N/A,"6",TRUE,"Summary";#N/A,"7",TRUE,"Summary";#N/A,"8",TRUE,"Summary";#N/A,"9",TRUE,"Summary";#N/A,"10",TRUE,"Summary";#N/A,"11",TRUE,"Summary"}</definedName>
    <definedName function="false" hidden="true" localSheetId="4" name="wrn.Standard." vbProcedure="false">{#N/A,#N/A,FALSE,"Service + Produktion kum";#N/A,#N/A,FALSE,"Produktion kum";#N/A,#N/A,FALSE,"Service kum";#N/A,#N/A,FALSE,"Service Monat";#N/A,#N/A,FALSE,"CARAT"}</definedName>
    <definedName function="false" hidden="true" localSheetId="4" name="wrn.STAND_ALONE_BOTH." vbProcedure="false">{"FCB_ALL",#N/A,FALSE,"FCB";"GREY_ALL",#N/A,FALSE,"GREY"}</definedName>
    <definedName function="false" hidden="true" localSheetId="4" name="wrn.summaries." vbProcedure="false">{#N/A,#N/A,FALSE,"YTD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function="false" hidden="true" localSheetId="4" name="wrn.summary." vbProcedure="false">{"financials",#N/A,FALSE,"BASIC"}</definedName>
    <definedName function="false" hidden="true" localSheetId="4" name="wrn.Summary._.with._.short._.outputs." vbProcedure="false">{#N/A,#N/A,FALSE,"Cover";"Short outputs",#N/A,FALSE,"Outputs";#N/A,#N/A,FALSE,"Control (In)";"tesco summary",#N/A,FALSE,"Tesco";"Outputs and Co summaries",#N/A,FALSE,"Sainsbury";"Outputs and Co Summaries",#N/A,FALSE,"Carrefour";"Outputs and Co summaries",#N/A,FALSE,"Co D";"Outputs and Co summaries",#N/A,FALSE,"Co E"}</definedName>
    <definedName function="false" hidden="true" localSheetId="4" name="wrn.summary_95_950"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0"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1."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3"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6"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7"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8"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8w"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69"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7" vbProcedure="false">{"arpm1995",#N/A,FALSE,"Summary 95-96";"bus_long_distance",#N/A,FALSE,"Summary 95-96";"mins_per_day",#N/A,FALSE,"Summary 95-96";"minutes1995",#N/A,FALSE,"Summary 95-96";"rev_per_day",#N/A,FALSE,"Summary 95-96";"view1995",#N/A,FALSE,"Summary 95-96"}</definedName>
    <definedName function="false" hidden="true" localSheetId="4" name="wrn.summary_95_98"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15"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7"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70"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77"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78" vbProcedure="false">{"arpm1995",#N/A,FALSE,"Summary 95-96";"bus_long_distance",#N/A,FALSE,"Summary 95-96";"mins_per_day",#N/A,FALSE,"Summary 95-96";"minutes1995",#N/A,FALSE,"Summary 95-96";"rev_per_day",#N/A,FALSE,"Summary 95-96";"view1995",#N/A,FALSE,"Summary 95-96"}</definedName>
    <definedName function="false" hidden="true" localSheetId="4" name="wrn.summary_96_97x" vbProcedure="false">{"arpm1995",#N/A,FALSE,"Summary 95-96";"bus_long_distance",#N/A,FALSE,"Summary 95-96";"mins_per_day",#N/A,FALSE,"Summary 95-96";"minutes1995",#N/A,FALSE,"Summary 95-96";"rev_per_day",#N/A,FALSE,"Summary 95-96";"view1995",#N/A,FALSE,"Summary 95-96"}</definedName>
    <definedName function="false" hidden="true" localSheetId="4" name="wrn.SUNRISE." vbProcedure="false">{#N/A,#N/A,TRUE,"income statement";#N/A,#N/A,TRUE,"balance sheet";#N/A,#N/A,TRUE,"cash flow";#N/A,#N/A,TRUE,"borrowing base";#N/A,#N/A,TRUE,"primary assumptions";#N/A,#N/A,TRUE,"finishing assumptions";#N/A,#N/A,TRUE,"sales summary";#N/A,#N/A,TRUE,"costs per ton";#N/A,#N/A,TRUE,"Coke";#N/A,#N/A,TRUE,"coke conversion";#N/A,#N/A,TRUE,"BF #1";#N/A,#N/A,TRUE,"bf1 conversion";#N/A,#N/A,TRUE,"BF #5";#N/A,#N/A,TRUE,"bf5 conversion";#N/A,#N/A,TRUE,"BOF";#N/A,#N/A,TRUE,"bof conversion";#N/A,#N/A,TRUE,"EAF";#N/A,#N/A,TRUE,"eaf conversion";#N/A,#N/A,TRUE,"Caster";#N/A,#N/A,TRUE,"caster conversion";#N/A,#N/A,TRUE,"HSM";#N/A,#N/A,TRUE,"hsm conversion";#N/A,#N/A,TRUE,"Stbnvl";#N/A,#N/A,TRUE,"Allenport";#N/A,#N/A,TRUE,"Yorkville";#N/A,#N/A,TRUE,"MF";#N/A,#N/A,TRUE,"WCC"}</definedName>
    <definedName function="false" hidden="true" localSheetId="4" name="wrn.supermar." vbProcedure="false">{#N/A,#N/A,FALSE,"super casino";#N/A,#N/A,FALSE,"Monoprix";#N/A,#N/A,FALSE,"Super ";#N/A,#N/A,FALSE,"Super  (2)";#N/A,#N/A,FALSE,"Super  (3)";#N/A,#N/A,FALSE,"Super  (4)";#N/A,#N/A,FALSE,"Super  (5)";#N/A,#N/A,FALSE,"Super  (6)";#N/A,#N/A,FALSE,"Super  (7)";#N/A,#N/A,FALSE,"Super  (8)"}</definedName>
    <definedName function="false" hidden="true" localSheetId="4" name="wrn.TABBORD." vbProcedure="false">{#N/A,#N/A,FALSE,"TBB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UK";#N/A,#N/A,FALSE,"TBB eur";#N/A,#N/A,FALSE,"LMT eur";#N/A,#N/A,FALSE,"Graphiques";#N/A,#N/A,FALSE,"JJ UK"}</definedName>
    <definedName function="false" hidden="true" localSheetId="4" name="wrn.Taux._.Super._.du._.27._.octobre." vbProcedure="false">{#N/A,#N/A,FALSE,"super 1";#N/A,#N/A,FALSE,"Super 2";#N/A,#N/A,FALSE,"super 3";#N/A,#N/A,FALSE,"Super 4"}</definedName>
    <definedName function="false" hidden="true" localSheetId="4" name="wrn.test." vbProcedure="false">{"test2",#N/A,TRUE,"Prices"}</definedName>
    <definedName function="false" hidden="true" localSheetId="4" name="wrn.TEST._.SHEET." vbProcedure="false">{#N/A,#N/A,FALSE,"Head";#N/A,#N/A,FALSE,"P&amp;L Con (3)";#N/A,#N/A,FALSE,"FE CON (4)";#N/A,#N/A,FALSE,"BCP (CON) 5";#N/A,#N/A,FALSE,"B S  (CON) 8";#N/A,#N/A,FALSE,"FSNA";#N/A,#N/A,FALSE,"P&amp;LStat(Con)";#N/A,#N/A,FALSE,"Retail";#N/A,#N/A,FALSE,"EuroRev";#N/A,#N/A,FALSE,"EuroOP";#N/A,#N/A,FALSE,"Euro%"}</definedName>
    <definedName function="false" hidden="true" localSheetId="4" name="wrn.Tout._.Sauf._.BG." vbProcedure="false">{#N/A,#N/A,FALSE,"A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function="false" hidden="true" localSheetId="4" name="wrn.Typhoon." vbProcedure="false">{"Agg Output",#N/A,FALSE,"Operational Drivers Output";"NW Output",#N/A,FALSE,"Operational Drivers Output";"South Output",#N/A,FALSE,"Operational Drivers Output";"Central Output",#N/A,FALSE,"Operational Drivers Output"}</definedName>
    <definedName function="false" hidden="true" localSheetId="4" name="wrn.UK._.GAAP._.BS." vbProcedure="false">{"UKGAAP balance sheet",#N/A,FALSE,"Balance Sheet"}</definedName>
    <definedName function="false" hidden="true" localSheetId="4" name="wrn.Umsatz." vbProcedure="false">{#N/A,#N/A,FALSE,"Umsatz";#N/A,#N/A,FALSE,"Base V.02";#N/A,#N/A,FALSE,"Charts"}</definedName>
    <definedName function="false" hidden="true" localSheetId="4" name="wrn.upstairs." vbProcedure="false">{"histincome",#N/A,FALSE,"hyfins";"closing balance",#N/A,FALSE,"hyfins"}</definedName>
    <definedName function="false" hidden="true" localSheetId="4" name="wrn.VALUATION." vbProcedure="false">{#N/A,#N/A,FALSE,"Valuation Assumptions";#N/A,#N/A,FALSE,"Summary";#N/A,#N/A,FALSE,"DCF";#N/A,#N/A,FALSE,"Valuation";#N/A,#N/A,FALSE,"WACC";#N/A,#N/A,FALSE,"UBVH";#N/A,#N/A,FALSE,"Free Cash Flow"}</definedName>
    <definedName function="false" hidden="true" localSheetId="4" name="wrn.Valuation._.LB." vbProcedure="false">{"Assumptions",#N/A,FALSE,"ASSUMPTION";"Cash Minimum",#N/A,FALSE,"ASSUMPTION"}</definedName>
    <definedName function="false" hidden="true" localSheetId="4" name="WRN.VERB." vbProcedure="false">{#N/A,#N/A,FALSE,"Valuation Assumptions";#N/A,#N/A,FALSE,"Summary";#N/A,#N/A,FALSE,"DCF";#N/A,#N/A,FALSE,"Valuation";#N/A,#N/A,FALSE,"WACC";#N/A,#N/A,FALSE,"UBVH";#N/A,#N/A,FALSE,"Free Cash Flow"}</definedName>
    <definedName function="false" hidden="true" localSheetId="4" name="wrn.Whole._.Pack." vbProcedure="false">{"Board Income Statement",#N/A,FALSE,"Board Summary";"Board Balance Sheet",#N/A,FALSE,"Board Summary";"Board Cash Flow",#N/A,FALSE,"Board Summary";"Op Cap Startup",#N/A,FALSE,"Operating-Startup Expense (2)";"Total Salary",#N/A,FALSE,"Operating-Startup Expense (2)";"Op Salary",#N/A,FALSE,"Operating-Startup Expense (2)";"Cap Salary",#N/A,FALSE,"Operating-Startup Expense (2)";"Startup Salary",#N/A,FALSE,"Operating-Startup Expense (2)";#N/A,#N/A,FALSE,"Advertising &amp; Promotion (2)";#N/A,#N/A,FALSE,"G&amp;A (2)";#N/A,#N/A,FALSE,"Billings (2)";#N/A,#N/A,FALSE,"Travel (2)";#N/A,#N/A,FALSE,"Comms Cost (2)";#N/A,#N/A,FALSE,"CAPEX (3)";#N/A,#N/A,FALSE,"CAPEX (2)"}</definedName>
    <definedName function="false" hidden="true" localSheetId="4" name="wrn.xrates." vbProcedure="false">{#N/A,#N/A,FALSE,"1996";#N/A,#N/A,FALSE,"1995";#N/A,#N/A,FALSE,"1994"}</definedName>
    <definedName function="false" hidden="true" localSheetId="4" name="wrn.zolfo._.package." vbProcedure="false">{#N/A,#N/A,TRUE,"income statement";#N/A,#N/A,TRUE,"balance sheet";#N/A,#N/A,TRUE,"cash flow";#N/A,#N/A,TRUE,"primary assumptions";#N/A,#N/A,TRUE,"finishing assumptions";#N/A,#N/A,TRUE,"dist. assumptions";#N/A,#N/A,TRUE,"borrowing base";#N/A,#N/A,TRUE,"sales summary";#N/A,#N/A,TRUE,"costs per ton";#N/A,#N/A,TRUE,"cogs";#N/A,#N/A,TRUE,"Coke";#N/A,#N/A,TRUE,"coke conversion";#N/A,#N/A,TRUE,"BF #1";#N/A,#N/A,TRUE,"bf1 conversion";#N/A,#N/A,TRUE,"BF #5";#N/A,#N/A,TRUE,"bf5 conversion";#N/A,#N/A,TRUE,"BOF";#N/A,#N/A,TRUE,"bof conversion";#N/A,#N/A,TRUE,"EAF";#N/A,#N/A,TRUE,"eaf conversion";#N/A,#N/A,TRUE,"Caster";#N/A,#N/A,TRUE,"caster conversion";#N/A,#N/A,TRUE,"HSM";#N/A,#N/A,TRUE,"hsm conversion";#N/A,#N/A,TRUE,"Stbnvl";#N/A,#N/A,TRUE,"stbvl pickler";#N/A,#N/A,TRUE,"stbvl 14";#N/A,#N/A,TRUE,"stbvl slitter";#N/A,#N/A,TRUE,"Allenport";#N/A,#N/A,TRUE,"alport pickler";#N/A,#N/A,TRUE,"alport tandem";#N/A,#N/A,TRUE,"alport anneal";#N/A,#N/A,TRUE,"alport temper";#N/A,#N/A,TRUE,"Yorkville";#N/A,#N/A,TRUE,"ykvl pickler";#N/A,#N/A,TRUE,"ykvl tandem";#N/A,#N/A,TRUE,"ykvl cont annel";#N/A,#N/A,TRUE,"ykvl washer";#N/A,#N/A,TRUE,"ykvl batch anneal";#N/A,#N/A,TRUE,"ykvl 8";#N/A,#N/A,TRUE,"ykvl 11";#N/A,#N/A,TRUE,"ykvl DR";#N/A,#N/A,TRUE,"MF";#N/A,#N/A,TRUE,"mf 36";#N/A,#N/A,TRUE,"mf 48";#N/A,#N/A,TRUE,"mf 60";#N/A,#N/A,TRUE,"Canfield";#N/A,#N/A,TRUE,"can eg";#N/A,#N/A,TRUE,"can paint";#N/A,#N/A,TRUE,"can oscilate";#N/A,#N/A,TRUE,"can slitter";#N/A,#N/A,TRUE,"WCC"}</definedName>
    <definedName function="false" hidden="true" localSheetId="4" name="wrn.édition." vbProcedure="false">{"résultats",#N/A,FALSE,"résultats SFS";"indicateurs",#N/A,FALSE,"résultats SFS";"commentaires",#N/A,FALSE,"commentaires SFS";"graphiques",#N/A,FALSE,"graphiques SFS"}</definedName>
    <definedName function="false" hidden="true" localSheetId="4" name="wrn.כל._.החוברת." vbProcedure="false">{#N/A,#N/A,FALSE,"השקעות HOT מרוכז ";#N/A,#N/A,FALSE,"תשתיות";#N/A,#N/A,FALSE,"התקנות";#N/A,#N/A,FALSE,"ציוד קצה";#N/A,#N/A,FALSE,"תשתיות IP ורשת תמסורת";#N/A,#N/A,FALSE,"מערכות מידע";#N/A,#N/A,FALSE,"מערכות מידע לפי פרוייקטים";#N/A,#N/A,FALSE,"השקעות אחר"}</definedName>
    <definedName function="false" hidden="true" localSheetId="4" name="wrn1.Bewegungsbilanz" vbProcedure="false">{#N/A,#N/A,FALSE,"Mittelherkunft";#N/A,#N/A,FALSE,"Mittelverwendung"}</definedName>
    <definedName function="false" hidden="true" localSheetId="4" name="wrn2.Bplan." vbProcedure="false">{#N/A,#N/A,FALSE,"F_Plan";#N/A,#N/A,FALSE,"Parameter"}</definedName>
    <definedName function="false" hidden="true" localSheetId="4" name="wrn3.ALL." vbProcedure="false">{#N/A,#N/A,FALSE,"DCF";#N/A,#N/A,FALSE,"WACC";#N/A,#N/A,FALSE,"Sales_EBIT";#N/A,#N/A,FALSE,"Capex_Depreciation";#N/A,#N/A,FALSE,"WC";#N/A,#N/A,FALSE,"Interest";#N/A,#N/A,FALSE,"Assumptions"}</definedName>
    <definedName function="false" hidden="true" localSheetId="4" name="wrnfy97" vbProcedure="false">{#N/A,#N/A,FALSE,"FY97";#N/A,#N/A,FALSE,"FY98";#N/A,#N/A,FALSE,"FY99";#N/A,#N/A,FALSE,"FY00";#N/A,#N/A,FALSE,"FY01"}</definedName>
    <definedName function="false" hidden="true" localSheetId="4" name="wrnProFormaB." vbProcedure="false">{"proforma",#N/A,FALSE,"Sheet1"}</definedName>
    <definedName function="false" hidden="true" localSheetId="4" name="wrwrwrwr"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4" name="wt" vbProcedure="false">{#N/A,#N/A,FALSE,"FY97";#N/A,#N/A,FALSE,"FY98";#N/A,#N/A,FALSE,"FY99";#N/A,#N/A,FALSE,"FY00";#N/A,#N/A,FALSE,"FY01"}</definedName>
    <definedName function="false" hidden="true" localSheetId="4" name="wvu.cash."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4" name="wvu.COMPRIMID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4" name="wvu.inputs._.raw._.data." vbProcedure="false">{TRUE,TRUE,-1.25,-15.5,604.5,369,FALSE,FALSE,TRUE,TRUE,0,1,83,1,38,4,5,4,TRUE,TRUE,3,TRUE,1,TRUE,75,"Swvu.inputs._.raw._.data.","ACwvu.inputs._.raw._.data.",#N/A,FALSE,FALSE,0.5,0.5,0.5,0.5,2,"&amp;F","&amp;A&amp;RPage &amp;P",FALSE,FALSE,FALSE,FALSE,1,60,#N/A,#N/A,"=R1C61:R53C89","=C1:C5",#N/A,#N/A,FALSE,FALSE,FALSE,1,600,600,FALSE,FALSE,TRUE,TRUE,TRUE}</definedName>
    <definedName function="false" hidden="true" localSheetId="4" name="wvu.nueva" vbProcedure="false">{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function="false" hidden="true" localSheetId="4" name="wvu.nueva2"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localSheetId="4" name="wvu.profits." vbProcedure="false">{TRUE,TRUE,-1.25,-15.5,456.75,279.75,FALSE,FALSE,TRUE,TRUE,0,1,21,1,127,6,3,4,TRUE,TRUE,3,TRUE,1,TRUE,100,"Swvu.profits.","ACwvu.profits.",1,FALSE,FALSE,0.511811023622047,0.511811023622047,0.511811023622047,0.511811023622047,1,"","",FALSE,FALSE,FALSE,FALSE,1,#N/A,1,1,#DIV/0!,FALSE,"Rwvu.profits.",#N/A,FALSE,FALSE}</definedName>
    <definedName function="false" hidden="true" localSheetId="4" name="wvu.STANDARD." vbProcedure="false">{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function="false" hidden="true" localSheetId="4" name="wvu.summary1." vbProcedure="false">{TRUE,TRUE,-1.25,-15.5,604.5,369,FALSE,FALSE,TRUE,TRUE,0,1,#N/A,1,#N/A,20.5555555555556,28.9285714285714,1,FALSE,FALSE,3,TRUE,1,FALSE,80,"Swvu.summary1.","ACwvu.summary1.",#N/A,FALSE,FALSE,0.5,0.5,0.5,0.5,2,"&amp;F","&amp;L&amp;D&amp;C&amp;A&amp;RPage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function="false" hidden="true" localSheetId="4" name="wvu.summary2." vbProcedure="false">{TRUE,TRUE,-1.25,-15.5,604.5,369,FALSE,FALSE,TRUE,TRUE,0,1,#N/A,41,#N/A,20.5555555555556,27.0714285714286,1,FALSE,FALSE,3,TRUE,1,FALSE,80,"Swvu.summary2.","ACwvu.summary2.",#N/A,FALSE,FALSE,0.5,0.5,0.5,0.5,2,"&amp;F","&amp;A&amp;RPage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function="false" hidden="true" localSheetId="4" name="wvu.summary3." vbProcedure="false">{TRUE,TRUE,-1.25,-15.5,604.5,369,FALSE,FALSE,TRUE,TRUE,0,1,#N/A,91,#N/A,20.5555555555556,24.8571428571429,1,FALSE,FALSE,3,TRUE,1,FALSE,80,"Swvu.summary3.","ACwvu.summary3.",#N/A,FALSE,FALSE,0.5,0.5,0.5,0.5,2,"&amp;F","&amp;A&amp;RPage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function="false" hidden="true" localSheetId="4" name="wvu.TODO_ABIERTO." vbProcedure="false">{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function="false" hidden="true" localSheetId="4" name="wvu.turnover." vbProcedure="false">{TRUE,TRUE,-1.25,-15.5,456.75,279.75,FALSE,FALSE,TRUE,TRUE,0,1,8,1,4,6,3,4,TRUE,TRUE,3,TRUE,1,TRUE,100,"Swvu.turnover.","ACwvu.turnover.",1,FALSE,FALSE,0.511811023622047,0.511811023622047,0.511811023622047,0.511811023622047,1,"","",FALSE,FALSE,FALSE,FALSE,1,#N/A,1,1,#DIV/0!,FALSE,"Rwvu.turnover.",#N/A,FALSE,FALSE}</definedName>
    <definedName function="false" hidden="true" localSheetId="4" name="ww" vbProcedure="false">{#N/A,#N/A,TRUE,"Cover sheet";#N/A,#N/A,TRUE,"Summary";#N/A,#N/A,TRUE,"Key Assumptions";#N/A,#N/A,TRUE,"Profit &amp; Loss";#N/A,#N/A,TRUE,"Balance Sheet";#N/A,#N/A,TRUE,"Cashflow";#N/A,#N/A,TRUE,"IRR";#N/A,#N/A,TRUE,"Ratios";#N/A,#N/A,TRUE,"Debt analysis"}</definedName>
    <definedName function="false" hidden="true" localSheetId="4" name="wwefwefwfe"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WWRENT" vbProcedure="false">{#N/A,#N/A,FALSE,"F-01";#N/A,#N/A,FALSE,"F-01";#N/A,#N/A,FALSE,"F-01"}</definedName>
    <definedName function="false" hidden="true" localSheetId="4" name="www" vbProcedure="false">{"divisions",#N/A,TRUE,"Drivers";"PandL_Ratios",#N/A,TRUE,"P&amp;L"}</definedName>
    <definedName function="false" hidden="true" localSheetId="4" name="WWWWW" vbProcedure="false">{"ANAR",#N/A,FALSE,"Dist total";"MARGEN",#N/A,FALSE,"Dist total";"COMENTARIO",#N/A,FALSE,"Ficha CODICE";"CONSEJO",#N/A,FALSE,"Dist p0";"uno",#N/A,FALSE,"Dist total"}</definedName>
    <definedName function="false" hidden="true" localSheetId="4" name="WWWWWW" vbProcedure="false">{"CONSEJO",#N/A,FALSE,"Dist p0";"CONSEJO",#N/A,FALSE,"Ficha CODICE"}</definedName>
    <definedName function="false" hidden="true" localSheetId="4" name="WWWWWWW" vbProcedure="false">{"uno",#N/A,FALSE,"Dist total";"COMENTARIO",#N/A,FALSE,"Ficha CODICE"}</definedName>
    <definedName function="false" hidden="true" localSheetId="4" name="WYNIK" vbProcedure="false">{#N/A,#N/A,FALSE,"F-01";#N/A,#N/A,FALSE,"F-01";#N/A,#N/A,FALSE,"F-01"}</definedName>
    <definedName function="false" hidden="true" localSheetId="4" name="x" vbProcedure="false">{#N/A,#N/A,FALSE,"Sheet1"}</definedName>
    <definedName function="false" hidden="true" localSheetId="4" name="xf"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XFDG" vbProcedure="false">{TRUE,TRUE,-1.25,-15.5,456.75,279.75,FALSE,FALSE,TRUE,TRUE,0,1,18,1,199,6,3,4,TRUE,TRUE,3,TRUE,1,TRUE,100,"Swvu.cash.","ACwvu.cash.",1,FALSE,FALSE,0.511811023622047,0.511811023622047,0.511811023622047,0.511811023622047,1,"","",FALSE,FALSE,FALSE,FALSE,1,#N/A,1,1,#DIV/0!,FALSE,"Rwvu.cash.",#N/A,FALSE,FALSE}</definedName>
    <definedName function="false" hidden="true" localSheetId="4" name="xx" vbProcedure="false">{#N/A,#N/A,FALSE,"Sheet1"}</definedName>
    <definedName function="false" hidden="true" localSheetId="4" name="xxx" vbProcedure="false">{#N/A,#N/A,FALSE,"ACQ_GRAPHS";#N/A,#N/A,FALSE,"T_1 GRAPHS";#N/A,#N/A,FALSE,"T_2 GRAPHS";#N/A,#N/A,FALSE,"COMB_GRAPHS"}</definedName>
    <definedName function="false" hidden="true" localSheetId="4" name="xxx10" vbProcedure="false">{#N/A,#N/A,FALSE,"Cash Flow"}</definedName>
    <definedName function="false" hidden="true" localSheetId="4" name="xxxxx" vbProcedure="false">{#N/A,#N/A,FALSE,"Calc";#N/A,#N/A,FALSE,"Sensitivity";#N/A,#N/A,FALSE,"LT Earn.Dil.";#N/A,#N/A,FALSE,"Dil. AVP"}</definedName>
    <definedName function="false" hidden="true" localSheetId="4" name="xxxxxxxxxxxxxxxxxxxxxxxxxx" vbProcedure="false">{"uno",#N/A,FALSE,"Dist total";"COMENTARIO",#N/A,FALSE,"Ficha CODICE"}</definedName>
    <definedName function="false" hidden="true" localSheetId="4" name="xy" vbProcedure="false">{#N/A,#N/A,FALSE,"Mittelherkunft";#N/A,#N/A,FALSE,"Mittelverwendung"}</definedName>
    <definedName function="false" hidden="true" localSheetId="4" name="xyz" vbProcedure="false">{#N/A,#N/A,TRUE,"Cont_Stell";#N/A,#N/A,TRUE,"BTG";#N/A,#N/A,TRUE,"SH";#N/A,#N/A,TRUE,"GUV";#N/A,#N/A,TRUE,"Bilanz";#N/A,#N/A,TRUE,"WC";#N/A,#N/A,TRUE,"Beweg_bil";#N/A,#N/A,TRUE,"Kap_fluß";#N/A,#N/A,TRUE,"KENNZ";#N/A,#N/A,TRUE,"ANALYSE"}</definedName>
    <definedName function="false" hidden="true" localSheetId="4" name="xyz1" vbProcedure="false">{#N/A,#N/A,TRUE,"Cont_Stell";#N/A,#N/A,TRUE,"BTG";#N/A,#N/A,TRUE,"SH";#N/A,#N/A,TRUE,"GUV";#N/A,#N/A,TRUE,"Bilanz";#N/A,#N/A,TRUE,"WC";#N/A,#N/A,TRUE,"Beweg_bil";#N/A,#N/A,TRUE,"Kap_fluß";#N/A,#N/A,TRUE,"KENNZ";#N/A,#N/A,TRUE,"ANALYSE"}</definedName>
    <definedName function="false" hidden="true" localSheetId="4" name="xyz10" vbProcedure="false">{#N/A,#N/A,TRUE,"Cont_Stell";#N/A,#N/A,TRUE,"BTG";#N/A,#N/A,TRUE,"SH";#N/A,#N/A,TRUE,"GUV";#N/A,#N/A,TRUE,"Bilanz";#N/A,#N/A,TRUE,"WC";#N/A,#N/A,TRUE,"Beweg_bil";#N/A,#N/A,TRUE,"Kap_fluß";#N/A,#N/A,TRUE,"KENNZ";#N/A,#N/A,TRUE,"ANALYSE"}</definedName>
    <definedName function="false" hidden="true" localSheetId="4" name="xyz11" vbProcedure="false">{#N/A,#N/A,TRUE,"Cont_Stell";#N/A,#N/A,TRUE,"BTG";#N/A,#N/A,TRUE,"SH";#N/A,#N/A,TRUE,"GUV";#N/A,#N/A,TRUE,"Bilanz";#N/A,#N/A,TRUE,"WC";#N/A,#N/A,TRUE,"Beweg_bil";#N/A,#N/A,TRUE,"Kap_fluß";#N/A,#N/A,TRUE,"KENNZ";#N/A,#N/A,TRUE,"ANALYSE"}</definedName>
    <definedName function="false" hidden="true" localSheetId="4" name="xyz5" vbProcedure="false">{#N/A,#N/A,TRUE,"Cont_Stell";#N/A,#N/A,TRUE,"BTG";#N/A,#N/A,TRUE,"SH";#N/A,#N/A,TRUE,"GUV";#N/A,#N/A,TRUE,"Bilanz";#N/A,#N/A,TRUE,"WC";#N/A,#N/A,TRUE,"Beweg_bil";#N/A,#N/A,TRUE,"Kap_fluß";#N/A,#N/A,TRUE,"KENNZ";#N/A,#N/A,TRUE,"ANALYSE"}</definedName>
    <definedName function="false" hidden="true" localSheetId="4" name="y" vbProcedure="false">{#N/A,#N/A,FALSE,"Sheet1"}</definedName>
    <definedName function="false" hidden="true" localSheetId="4" name="y.10" vbProcedure="false">{#N/A,#N/A,FALSE,"Cash Flow"}</definedName>
    <definedName function="false" hidden="true" localSheetId="4" name="yfj" vbProcedure="false">{#N/A,#N/A,TRUE,"Cover sheet";#N/A,#N/A,TRUE,"INPUTS";#N/A,#N/A,TRUE,"OUTPUTS";#N/A,#N/A,TRUE,"VALUATION"}</definedName>
    <definedName function="false" hidden="true" localSheetId="4" name="yt8jih" vbProcedure="false">{"uno",#N/A,FALSE,"Dist total";"COMENTARIO",#N/A,FALSE,"Ficha CODICE"}</definedName>
    <definedName function="false" hidden="true" localSheetId="4" name="yy" vbProcedure="false">{#N/A,#N/A,FALSE,"Sheet1"}</definedName>
    <definedName function="false" hidden="true" localSheetId="4" name="z" vbProcedure="false">{"mgmt forecast",#N/A,FALSE,"Mgmt Forecast";"dcf table",#N/A,FALSE,"Mgmt Forecast";"sensitivity",#N/A,FALSE,"Mgmt Forecast";"table inputs",#N/A,FALSE,"Mgmt Forecast";"calculations",#N/A,FALSE,"Mgmt Forecast"}</definedName>
    <definedName function="false" hidden="true" localSheetId="4" name="zaCQW" vbProcedure="false">{"turnover",#N/A,FALSE;"profits",#N/A,FALSE;"cash",#N/A,FALSE}</definedName>
    <definedName function="false" hidden="true" localSheetId="4" name="zaq" vbProcedure="false">{#N/A,#N/A,FALSE,"Calc";#N/A,#N/A,FALSE,"Sensitivity";#N/A,#N/A,FALSE,"LT Earn.Dil.";#N/A,#N/A,FALSE,"Dil. AVP"}</definedName>
    <definedName function="false" hidden="true" localSheetId="4" name="zer" vbProcedure="false">{#N/A,#N/A,FALSE,"Calc";#N/A,#N/A,FALSE,"Sensitivity";#N/A,#N/A,FALSE,"LT Earn.Dil.";#N/A,#N/A,FALSE,"Dil. AVP"}</definedName>
    <definedName function="false" hidden="true" localSheetId="4" name="ZESTAW" vbProcedure="false">{#N/A,#N/A,FALSE,"F-01";#N/A,#N/A,FALSE,"F-01";#N/A,#N/A,FALSE,"F-01"}</definedName>
    <definedName function="false" hidden="true" localSheetId="4" name="zhguz" vbProcedure="false">{"DCF","UPSIDE CASE",FALSE,"Sheet1";"DCF","BASE CASE",FALSE,"Sheet1";"DCF","DOWNSIDE CASE",FALSE,"Sheet1"}</definedName>
    <definedName function="false" hidden="true" localSheetId="4" name="zulizlizil" vbProcedure="false">{"Ebit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function="false" hidden="true" localSheetId="4" name="zulzulzul" vbProcedure="false">{"WACC",#N/A,FALSE,"Bewertung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function="false" hidden="true" localSheetId="4" name="zxxx" vbProcedure="false">{"arpm1995",#N/A,FALSE,"Summary 95-96";"bus_long_distance",#N/A,FALSE,"Summary 95-96";"mins_per_day",#N/A,FALSE,"Summary 95-96";"minutes1995",#N/A,FALSE,"Summary 95-96";"rev_per_day",#N/A,FALSE,"Summary 95-96";"view1995",#N/A,FALSE,"Summary 95-96"}</definedName>
    <definedName function="false" hidden="true" localSheetId="4" name="ZZZZZ" vbProcedure="false">{"CONSEJO",#N/A,FALSE,"Dist p0";"CONSEJO",#N/A,FALSE,"Ficha CODICE"}</definedName>
    <definedName function="false" hidden="true" localSheetId="4" name="ZZZZZZ" vbProcedure="false">{"uno",#N/A,FALSE,"Dist total";"COMENTARIO",#N/A,FALSE,"Ficha CODICE"}</definedName>
    <definedName function="false" hidden="true" localSheetId="4" name="zzzzzzzzzzzzzzzzzzzzzzzzzz" vbProcedure="false">{"ANAR",#N/A,FALSE,"Dist total";"MARGEN",#N/A,FALSE,"Dist total";"COMENTARIO",#N/A,FALSE,"Ficha CODICE";"CONSEJO",#N/A,FALSE,"Dist p0";"uno",#N/A,FALSE,"Dist total"}</definedName>
    <definedName function="false" hidden="true" localSheetId="4" name="_100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4" name="_101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4" name="_102__FDSAUDITLINK__" vbProcedure="false">{"fdsup://directions/FAT Viewer?action=UPDATE&amp;creator=factset&amp;DYN_ARGS=TRUE&amp;DOC_NAME=FAT:FQL_AUDITING_CLIENT_TEMPLATE.FAT&amp;display_string=Audit&amp;VAR:KEY=YZAJUFUPCX&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4" name="_103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localSheetId="4" name="_104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4" name="_105__FDSAUDITLINK__" vbProcedure="false">{"fdsup://directions/FAT Viewer?action=UPDATE&amp;creator=factset&amp;DYN_ARGS=TRUE&amp;DOC_NAME=FAT:FQL_AUDITING_CLIENT_TEMPLATE.FAT&amp;display_string=Audit&amp;VAR:KEY=GFEBMFWTOD&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4" name="_106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4" name="_107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4" name="_108__FDSAUDITLINK__" vbProcedure="false">{"fdsup://directions/FAT Viewer?action=UPDATE&amp;creator=factset&amp;DYN_ARGS=TRUE&amp;DOC_NAME=FAT:FQL_AUDITING_CLIENT_TEMPLATE.FAT&amp;display_string=Audit&amp;VAR:KEY=MBCXUFYLST&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4" name="_109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4" name="_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626"}</definedName>
    <definedName function="false" hidden="true" localSheetId="4" name="_110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4" name="_11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4" name="_112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4" name="_113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4" name="_114__FDSAUDITLINK__" vbProcedure="false">{"fdsup://directions/FAT Viewer?action=UPDATE&amp;creator=factset&amp;DYN_ARGS=TRUE&amp;DOC_NAME=FAT:FQL_AUDITING_CLIENT_TEMPLATE.FAT&amp;display_string=Audit&amp;VAR:KEY=CDYPCFELUD&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4" name="_115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4" name="_116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4" name="_1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519"}</definedName>
    <definedName function="false" hidden="true" localSheetId="4" name="_1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518"}</definedName>
    <definedName function="false" hidden="true" localSheetId="4" name="_1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517"}</definedName>
    <definedName function="false" hidden="true" localSheetId="4" name="_11__FDSAUDITLINK__" vbProcedure="false">{"fdsup://Directions/FactSet Auditing Viewer?action=AUDIT_VALUE&amp;DB=129&amp;ID1=B1V9NW&amp;VALUEID=03426&amp;SDATE=201101&amp;PERIODTYPE=SEMI_STD&amp;SCFT=3&amp;window=popup_no_bar&amp;width=385&amp;height=120&amp;START_MAXIMIZED=FALSE&amp;creator=factset&amp;display_string=Audit"}</definedName>
    <definedName function="false" hidden="true" localSheetId="4" name="_1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516"}</definedName>
    <definedName function="false" hidden="true" localSheetId="4" name="_1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515"}</definedName>
    <definedName function="false" hidden="true" localSheetId="4" name="_1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514"}</definedName>
    <definedName function="false" hidden="true" localSheetId="4" name="_1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513"}</definedName>
    <definedName function="false" hidden="true" localSheetId="4" name="_1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512"}</definedName>
    <definedName function="false" hidden="true" localSheetId="4" name="_1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511"}</definedName>
    <definedName function="false" hidden="true" localSheetId="4" name="_1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510"}</definedName>
    <definedName function="false" hidden="true" localSheetId="4" name="_1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509"}</definedName>
    <definedName function="false" hidden="true" localSheetId="4" name="_1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508"}</definedName>
    <definedName function="false" hidden="true" localSheetId="4" name="_1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507"}</definedName>
    <definedName function="false" hidden="true" localSheetId="4" name="_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624"}</definedName>
    <definedName function="false" hidden="true" localSheetId="4" name="_1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506"}</definedName>
    <definedName function="false" hidden="true" localSheetId="4" name="_1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505"}</definedName>
    <definedName function="false" hidden="true" localSheetId="4" name="_1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504"}</definedName>
    <definedName function="false" hidden="true" localSheetId="4" name="_1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503"}</definedName>
    <definedName function="false" hidden="true" localSheetId="4" name="_1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502"}</definedName>
    <definedName function="false" hidden="true" localSheetId="4" name="_1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501"}</definedName>
    <definedName function="false" hidden="true" localSheetId="4" name="_1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500"}</definedName>
    <definedName function="false" hidden="true" localSheetId="4" name="_1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499"}</definedName>
    <definedName function="false" hidden="true" localSheetId="4" name="_1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498"}</definedName>
    <definedName function="false" hidden="true" localSheetId="4" name="_1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497"}</definedName>
    <definedName function="false" hidden="true" localSheetId="4" name="_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623"}</definedName>
    <definedName function="false" hidden="true" localSheetId="4" name="_1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496"}</definedName>
    <definedName function="false" hidden="true" localSheetId="4" name="_1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495"}</definedName>
    <definedName function="false" hidden="true" localSheetId="4" name="_1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494"}</definedName>
    <definedName function="false" hidden="true" localSheetId="4" name="_1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493"}</definedName>
    <definedName function="false" hidden="true" localSheetId="4" name="_1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492"}</definedName>
    <definedName function="false" hidden="true" localSheetId="4" name="_1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491"}</definedName>
    <definedName function="false" hidden="true" localSheetId="4" name="_1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490"}</definedName>
    <definedName function="false" hidden="true" localSheetId="4" name="_1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489"}</definedName>
    <definedName function="false" hidden="true" localSheetId="4" name="_1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488"}</definedName>
    <definedName function="false" hidden="true" localSheetId="4" name="_1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487"}</definedName>
    <definedName function="false" hidden="true" localSheetId="4" name="_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622"}</definedName>
    <definedName function="false" hidden="true" localSheetId="4" name="_1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486"}</definedName>
    <definedName function="false" hidden="true" localSheetId="4" name="_1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485"}</definedName>
    <definedName function="false" hidden="true" localSheetId="4" name="_1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484"}</definedName>
    <definedName function="false" hidden="true" localSheetId="4" name="_1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483"}</definedName>
    <definedName function="false" hidden="true" localSheetId="4" name="_1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482"}</definedName>
    <definedName function="false" hidden="true" localSheetId="4" name="_1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481"}</definedName>
    <definedName function="false" hidden="true" localSheetId="4" name="_1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480"}</definedName>
    <definedName function="false" hidden="true" localSheetId="4" name="_1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479"}</definedName>
    <definedName function="false" hidden="true" localSheetId="4" name="_1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478"}</definedName>
    <definedName function="false" hidden="true" localSheetId="4" name="_15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477"}</definedName>
    <definedName function="false" hidden="true" localSheetId="4" name="_15__FDSAUDITLINK__" vbProcedure="false">{"fdsup://directions/FAT Viewer?action=UPDATE&amp;creator=factset&amp;DYN_ARGS=TRUE&amp;DOC_NAME=FAT:FQL_AUDITING_CLIENT_TEMPLATE.FAT&amp;display_string=Audit&amp;VAR:KEY=FSFAFULSDU&amp;VAR:QUERY=RkZfRUJJVERBX09QRVIoQU5OLDIwMTAsLCxSRixVU0Qp&amp;WINDOW=FIRST_POPUP&amp;HEIGHT=450&amp;WIDTH=450&amp;","START_MAXIMIZED=FALSE&amp;VAR:CALENDAR=FIVEDAY&amp;VAR:SYMBOL=88023U10&amp;VAR:INDEX=0"}</definedName>
    <definedName function="false" hidden="true" localSheetId="4" name="_16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476"}</definedName>
    <definedName function="false" hidden="true" localSheetId="4" name="_16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475"}</definedName>
    <definedName function="false" hidden="true" localSheetId="4" name="_16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474"}</definedName>
    <definedName function="false" hidden="true" localSheetId="4" name="_16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473"}</definedName>
    <definedName function="false" hidden="true" localSheetId="4" name="_16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472"}</definedName>
    <definedName function="false" hidden="true" localSheetId="4" name="_16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471"}</definedName>
    <definedName function="false" hidden="true" localSheetId="4" name="_16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470"}</definedName>
    <definedName function="false" hidden="true" localSheetId="4" name="_167__FDSAUDITLINK__" vbProcedure="false">{"fdsup://directions/FAT Viewer?action=UPDATE&amp;creator=factset&amp;DYN_ARGS=TRUE&amp;DOC_NAME=FAT:FQL_AUDITING_CLIENT_TEMPLATE.FAT&amp;display_string=Audit&amp;VAR:KEY=KNUTUDUFKR&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4" name="_168__FDSAUDITLINK__" vbProcedure="false">{"fdsup://directions/FAT Viewer?action=UPDATE&amp;creator=factset&amp;DYN_ARGS=TRUE&amp;DOC_NAME=FAT:FQL_AUDITING_CLIENT_TEMPLATE.FAT&amp;display_string=Audit&amp;VAR:KEY=GDGTITSJCH&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4" name="_169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4" name="_16__FDSAUDITLINK__" vbProcedure="false">{"fdsup://directions/FAT Viewer?action=UPDATE&amp;creator=factset&amp;DYN_ARGS=TRUE&amp;DOC_NAME=FAT:FQL_AUDITING_CLIENT_TEMPLATE.FAT&amp;display_string=Audit&amp;VAR:KEY=XYTODUFONC&amp;VAR:QUERY=RkZfRUJJVF9PUEVSKEFOTiwwLDQxMDc5KQ==&amp;WINDOW=FIRST_POPUP&amp;HEIGHT=450&amp;WIDTH=450&amp;START_MA","XIMIZED=FALSE&amp;VAR:CALENDAR=FIVEDAY&amp;VAR:SYMBOL=564156&amp;VAR:INDEX=0"}</definedName>
    <definedName function="false" hidden="true" localSheetId="4" name="_170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4" name="_171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4" name="_172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localSheetId="4" name="_173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localSheetId="4" name="_174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localSheetId="4" name="_175__FDSAUDITLINK__" vbProcedure="false">{"fdsup://Directions/FactSet Auditing Viewer?action=AUDIT_VALUE&amp;DB=129&amp;ID1=29275Y10&amp;VALUEID=02001&amp;SDATE=201102&amp;PERIODTYPE=QTR_STD&amp;SCFT=3&amp;window=popup_no_bar&amp;width=385&amp;height=120&amp;START_MAXIMIZED=FALSE&amp;creator=factset&amp;display_string=Audit"}</definedName>
    <definedName function="false" hidden="true" localSheetId="4" name="_176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localSheetId="4" name="_177__FDSAUDITLINK__" vbProcedure="false">{"fdsup://directions/FAT Viewer?action=UPDATE&amp;creator=factset&amp;DYN_ARGS=TRUE&amp;DOC_NAME=FAT:FQL_AUDITING_CLIENT_TEMPLATE.FAT&amp;display_string=Audit&amp;VAR:KEY=GDOLUVCXSH&amp;VAR:QUERY=KChGRl9ERUJUKFFUUiwwLCwsLFVTRClARkZfREVCVChTRU1JLDAsLCwsVVNEKSlARkZfREVCVChBTk4sMCwsL","CxVU0QpKQ==&amp;WINDOW=FIRST_POPUP&amp;HEIGHT=450&amp;WIDTH=450&amp;START_MAXIMIZED=FALSE&amp;VAR:CALENDAR=FIVEDAY&amp;VAR:SYMBOL=29275Y10&amp;VAR:INDEX=0"}</definedName>
    <definedName function="false" hidden="true" localSheetId="4" name="_178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localSheetId="4" name="_179__FDSAUDITLINK__" vbProcedure="false">{"fdsup://Directions/FactSet Auditing Viewer?action=AUDIT_VALUE&amp;DB=129&amp;ID1=635752&amp;VALUEID=02001&amp;SDATE=201102&amp;PERIODTYPE=QTR_STD&amp;SCFT=3&amp;window=popup_no_bar&amp;width=385&amp;height=120&amp;START_MAXIMIZED=FALSE&amp;creator=factset&amp;display_string=Audit"}</definedName>
    <definedName function="false" hidden="true" localSheetId="4" name="_17__FDSAUDITLINK__" vbProcedure="false">{"fdsup://Directions/FactSet Auditing Viewer?action=AUDIT_VALUE&amp;DB=129&amp;ID1=587526&amp;VALUEID=02001&amp;SDATE=201101&amp;PERIODTYPE=SEMI_STD&amp;SCFT=3&amp;window=popup_no_bar&amp;width=385&amp;height=120&amp;START_MAXIMIZED=FALSE&amp;creator=factset&amp;display_string=Audit"}</definedName>
    <definedName function="false" hidden="true" localSheetId="4" name="_180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localSheetId="4" name="_181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localSheetId="4" name="_182__FDSAUDITLINK__" vbProcedure="false">{"fdsup://directions/FAT Viewer?action=UPDATE&amp;creator=factset&amp;DYN_ARGS=TRUE&amp;DOC_NAME=FAT:FQL_AUDITING_CLIENT_TEMPLATE.FAT&amp;display_string=Audit&amp;VAR:KEY=UZOVKDQZWB&amp;VAR:QUERY=KChGRl9ERUJUKFFUUiwwLCwsLEpQWSlARkZfREVCVChTRU1JLDAsLCwsSlBZKSlARkZfREVCVChBTk4sMCwsL","CxKUFkpKQ==&amp;WINDOW=FIRST_POPUP&amp;HEIGHT=450&amp;WIDTH=450&amp;START_MAXIMIZED=FALSE&amp;VAR:CALENDAR=FIVEDAY&amp;VAR:SYMBOL=635752&amp;VAR:INDEX=0"}</definedName>
    <definedName function="false" hidden="true" localSheetId="4" name="_183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localSheetId="4" name="_184__FDSAUDITLINK__" vbProcedure="false">{"fdsup://Directions/FactSet Auditing Viewer?action=AUDIT_VALUE&amp;DB=129&amp;ID1=637457&amp;VALUEID=02001&amp;SDATE=201102&amp;PERIODTYPE=QTR_STD&amp;SCFT=3&amp;window=popup_no_bar&amp;width=385&amp;height=120&amp;START_MAXIMIZED=FALSE&amp;creator=factset&amp;display_string=Audit"}</definedName>
    <definedName function="false" hidden="true" localSheetId="4" name="_185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localSheetId="4" name="_186__FDSAUDITLINK__" vbProcedure="false">{"fdsup://directions/FAT Viewer?action=UPDATE&amp;creator=factset&amp;DYN_ARGS=TRUE&amp;DOC_NAME=FAT:FQL_AUDITING_CLIENT_TEMPLATE.FAT&amp;display_string=Audit&amp;VAR:KEY=SZCLQXKRUN&amp;VAR:QUERY=KChGRl9ERUJUKFFUUiwwLCwsLElOUilARkZfREVCVChTRU1JLDAsLCwsSU5SKSlARkZfREVCVChBTk4sMCwsL","CxJTlIpKQ==&amp;WINDOW=FIRST_POPUP&amp;HEIGHT=450&amp;WIDTH=450&amp;START_MAXIMIZED=FALSE&amp;VAR:CALENDAR=FIVEDAY&amp;VAR:SYMBOL=637457&amp;VAR:INDEX=0"}</definedName>
    <definedName function="false" hidden="true" localSheetId="4" name="_187__FDSAUDITLINK__" vbProcedure="false">{"fdsup://Directions/FactSet Auditing Viewer?action=AUDIT_VALUE&amp;DB=129&amp;ID1=674425&amp;VALUEID=02001&amp;SDATE=201103&amp;PERIODTYPE=QTR_STD&amp;SCFT=3&amp;window=popup_no_bar&amp;width=385&amp;height=120&amp;START_MAXIMIZED=FALSE&amp;creator=factset&amp;display_string=Audit"}</definedName>
    <definedName function="false" hidden="true" localSheetId="4" name="_188__FDSAUDITLINK__" vbProcedure="false">{"fdsup://Directions/FactSet Auditing Viewer?action=AUDIT_VALUE&amp;DB=129&amp;ID1=674425&amp;VALUEID=03261&amp;SDATE=2010&amp;PERIODTYPE=ANN_STD&amp;SCFT=3&amp;window=popup_no_bar&amp;width=385&amp;height=120&amp;START_MAXIMIZED=FALSE&amp;creator=factset&amp;display_string=Audit"}</definedName>
    <definedName function="false" hidden="true" localSheetId="4" name="_189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4" name="_18__FDSAUDITLINK__" vbProcedure="false">{"fdsup://directions/FAT Viewer?action=UPDATE&amp;creator=factset&amp;DYN_ARGS=TRUE&amp;DOC_NAME=FAT:FQL_AUDITING_CLIENT_TEMPLATE.FAT&amp;display_string=Audit&amp;VAR:KEY=BEZYZQLSZY&amp;VAR:QUERY=RkZfRUJJVERBX09QRVIoQU5OLDIwMDksLCxSRixVU0Qp&amp;WINDOW=FIRST_POPUP&amp;HEIGHT=450&amp;WIDTH=450&amp;","START_MAXIMIZED=FALSE&amp;VAR:CALENDAR=FIVEDAY&amp;VAR:SYMBOL=88023U10&amp;VAR:INDEX=0"}</definedName>
    <definedName function="false" hidden="true" localSheetId="4" name="_190__FDSAUDITLINK__" vbProcedure="false">{"fdsup://directions/FAT Viewer?action=UPDATE&amp;creator=factset&amp;DYN_ARGS=TRUE&amp;DOC_NAME=FAT:FQL_AUDITING_CLIENT_TEMPLATE.FAT&amp;display_string=Audit&amp;VAR:KEY=GBETSXMRYF&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4" name="_191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4" name="_192__FDSAUDITLINK__" vbProcedure="false">{"fdsup://Directions/FactSet Auditing Viewer?action=AUDIT_VALUE&amp;DB=129&amp;ID1=674425&amp;VALUEID=03451&amp;SDATE=201103&amp;PERIODTYPE=QTR_STD&amp;SCFT=3&amp;window=popup_no_bar&amp;width=385&amp;height=120&amp;START_MAXIMIZED=FALSE&amp;creator=factset&amp;display_string=Audit"}</definedName>
    <definedName function="false" hidden="true" localSheetId="4" name="_193__FDSAUDITLINK__" vbProcedure="false">{"fdsup://Directions/FactSet Auditing Viewer?action=AUDIT_VALUE&amp;DB=129&amp;ID1=B1LDVQ&amp;VALUEID=02001&amp;SDATE=201103&amp;PERIODTYPE=QTR_STD&amp;SCFT=3&amp;window=popup_no_bar&amp;width=385&amp;height=120&amp;START_MAXIMIZED=FALSE&amp;creator=factset&amp;display_string=Audit"}</definedName>
    <definedName function="false" hidden="true" localSheetId="4" name="_194__FDSAUDITLINK__" vbProcedure="false">{"fdsup://directions/FAT Viewer?action=UPDATE&amp;creator=factset&amp;DYN_ARGS=TRUE&amp;DOC_NAME=FAT:FQL_AUDITING_CLIENT_TEMPLATE.FAT&amp;display_string=Audit&amp;VAR:KEY=UBURCHUHER&amp;VAR:QUERY=KChGRl9ERUJUKFFUUiwwLCwsLEJHTilARkZfREVCVChTRU1JLDAsLCwsQkdOKSlARkZfREVCVChBTk4sMCwsL","CxCR04pKQ==&amp;WINDOW=FIRST_POPUP&amp;HEIGHT=450&amp;WIDTH=450&amp;START_MAXIMIZED=FALSE&amp;VAR:CALENDAR=FIVEDAY&amp;VAR:SYMBOL=B1LDVQ&amp;VAR:INDEX=0"}</definedName>
    <definedName function="false" hidden="true" localSheetId="4" name="_195__FDSAUDITLINK__" vbProcedure="false">{"fdsup://Directions/FactSet Auditing Viewer?action=AUDIT_VALUE&amp;DB=129&amp;ID1=B1LDVQ&amp;VALUEID=03426&amp;SDATE=201103&amp;PERIODTYPE=QTR_STD&amp;SCFT=3&amp;window=popup_no_bar&amp;width=385&amp;height=120&amp;START_MAXIMIZED=FALSE&amp;creator=factset&amp;display_string=Audit"}</definedName>
    <definedName function="false" hidden="true" localSheetId="4" name="_196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4" name="_197__FDSAUDITLINK__" vbProcedure="false">{"fdsup://directions/FAT Viewer?action=UPDATE&amp;creator=factset&amp;DYN_ARGS=TRUE&amp;DOC_NAME=FAT:FQL_AUDITING_CLIENT_TEMPLATE.FAT&amp;display_string=Audit&amp;VAR:KEY=KDIVGXOBWH&amp;VAR:QUERY=KChGRl9ERUJUKFFUUiwwLCwsLElOUilARkZfREVCVChTRU1JLDAsLCwsSU5SKSlARkZfREVCVChBTk4sMCwsL","CxJTlIpKQ==&amp;WINDOW=FIRST_POPUP&amp;HEIGHT=450&amp;WIDTH=450&amp;START_MAXIMIZED=FALSE&amp;VAR:CALENDAR=FIVEDAY&amp;VAR:SYMBOL=B1D3ZC&amp;VAR:INDEX=0"}</definedName>
    <definedName function="false" hidden="true" localSheetId="4" name="_198__FDSAUDITLINK__" vbProcedure="false">{"fdsup://Directions/FactSet Auditing Viewer?action=AUDIT_VALUE&amp;DB=129&amp;ID1=20536310&amp;VALUEID=03426&amp;SDATE=201103&amp;PERIODTYPE=QTR_STD&amp;SCFT=3&amp;window=popup_no_bar&amp;width=385&amp;height=120&amp;START_MAXIMIZED=FALSE&amp;creator=factset&amp;display_string=Audit"}</definedName>
    <definedName function="false" hidden="true" localSheetId="4" name="_199__FDSAUDITLINK__" vbProcedure="false">{"fdsup://Directions/FactSet Auditing Viewer?action=AUDIT_VALUE&amp;DB=129&amp;ID1=94768410&amp;VALUEID=02256&amp;SDATE=201104&amp;PERIODTYPE=QTR_STD&amp;SCFT=3&amp;window=popup_no_bar&amp;width=385&amp;height=120&amp;START_MAXIMIZED=FALSE&amp;creator=factset&amp;display_string=Audit"}</definedName>
    <definedName function="false" hidden="true" localSheetId="4" name="_19__FDSAUDITLINK__" vbProcedure="false">{"fdsup://Directions/FactSet Auditing Viewer?action=AUDIT_VALUE&amp;DB=129&amp;ID1=436349&amp;VALUEID=03261&amp;SDATE=201101&amp;PERIODTYPE=SEMI_STD&amp;SCFT=3&amp;window=popup_no_bar&amp;width=385&amp;height=120&amp;START_MAXIMIZED=FALSE&amp;creator=factset&amp;display_string=Audit"}</definedName>
    <definedName function="false" hidden="true" localSheetId="4" name="_1__FDSAUDITLINK__" vbProcedure="false">{"fdsup://Directions/FactSet Auditing Viewer?action=AUDIT_VALUE&amp;DB=129&amp;ID1=M2246510&amp;VALUEID=02001&amp;SDATE=201104&amp;PERIODTYPE=QTR_STD&amp;SCFT=3&amp;window=popup_no_bar&amp;width=385&amp;height=120&amp;START_MAXIMIZED=FALSE&amp;creator=factset&amp;display_string=Audit"}</definedName>
    <definedName function="false" hidden="true" localSheetId="4" name="_200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localSheetId="4" name="_201__FDSAUDITLINK__" vbProcedure="false">{"fdsup://directions/FAT Viewer?action=UPDATE&amp;creator=factset&amp;DYN_ARGS=TRUE&amp;DOC_NAME=FAT:FQL_AUDITING_CLIENT_TEMPLATE.FAT&amp;display_string=Audit&amp;VAR:KEY=LQZQVSBIFS&amp;VAR:QUERY=KChGRl9ERUJUKFFUUiwwLCwsLFVTRClARkZfREVCVChTRU1JLDAsLCwsVVNEKSlARkZfREVCVChBTk4sMCwsL","CxVU0QpKQ==&amp;WINDOW=FIRST_POPUP&amp;HEIGHT=450&amp;WIDTH=450&amp;START_MAXIMIZED=FALSE&amp;VAR:CALENDAR=FIVEDAY&amp;VAR:SYMBOL=94768410&amp;VAR:INDEX=0"}</definedName>
    <definedName function="false" hidden="true" localSheetId="4" name="_202__FDSAUDITLINK__" vbProcedure="false">{"fdsup://directions/FAT Viewer?action=UPDATE&amp;creator=factset&amp;DYN_ARGS=TRUE&amp;DOC_NAME=FAT:FQL_AUDITING_CLIENT_TEMPLATE.FAT&amp;display_string=Audit&amp;VAR:KEY=IBQFADIPIV&amp;VAR:QUERY=KChGRl9ERUJUKFFUUiwwLCwsUlMsRVVSKUBGRl9ERUJUKFNFTUksMCwsLFJTLEVVUikpQEZGX0RFQlQoQU5OL","DAsLCxSUyxFVVIpKQ==&amp;WINDOW=FIRST_POPUP&amp;HEIGHT=450&amp;WIDTH=450&amp;START_MAXIMIZED=FALSE&amp;VAR:CALENDAR=FIVEDAY&amp;VAR:SYMBOL=B236L7&amp;VAR:INDEX=0"}</definedName>
    <definedName function="false" hidden="true" localSheetId="4" name="_203__FDSAUDITLINK__" vbProcedure="false">{"fdsup://Directions/FactSet Auditing Viewer?action=AUDIT_VALUE&amp;DB=129&amp;ID1=B236L7&amp;VALUEID=02001&amp;SDATE=201101&amp;PERIODTYPE=SEMI_STD&amp;SCFT=3&amp;window=popup_no_bar&amp;width=385&amp;height=120&amp;START_MAXIMIZED=FALSE&amp;creator=factset&amp;display_string=Audit"}</definedName>
    <definedName function="false" hidden="true" localSheetId="4" name="_20__FDSAUDITLINK__" vbProcedure="false">{"fdsup://directions/FAT Viewer?action=UPDATE&amp;creator=factset&amp;DYN_ARGS=TRUE&amp;DOC_NAME=FAT:FQL_AUDITING_CLIENT_TEMPLATE.FAT&amp;display_string=Audit&amp;VAR:KEY=BOHYFWDOPE&amp;VAR:QUERY=KChGRl9ERUJUKFFUUiwwLCwsLFVTRClARkZfREVCVChTRU1JLDAsLCwsVVNEKSlARkZfREVCVChBTk4sMCwsL","CxVU0QpKQ==&amp;WINDOW=FIRST_POPUP&amp;HEIGHT=450&amp;WIDTH=450&amp;START_MAXIMIZED=FALSE&amp;VAR:CALENDAR=FIVEDAY&amp;VAR:SYMBOL=81213930&amp;VAR:INDEX=0"}</definedName>
    <definedName function="false" hidden="true" localSheetId="4" name="_213__FDSAUDITLINK__" vbProcedure="false">{"fdsup://Directions/FactSet Auditing Viewer?action=AUDIT_VALUE&amp;DB=129&amp;ID1=M2246510&amp;VALUEID=03261&amp;SDATE=201104&amp;PERIODTYPE=QTR_STD&amp;SCFT=3&amp;window=popup_no_bar&amp;width=385&amp;height=120&amp;START_MAXIMIZED=FALSE&amp;creator=factset&amp;display_string=Audit"}</definedName>
    <definedName function="false" hidden="true" localSheetId="4" name="_214__FDSAUDITLINK__" vbProcedure="false">{"fdsup://directions/FAT Viewer?action=UPDATE&amp;creator=factset&amp;DYN_ARGS=TRUE&amp;DOC_NAME=FAT:FQL_AUDITING_CLIENT_TEMPLATE.FAT&amp;display_string=Audit&amp;VAR:KEY=RGNMPMLMRQ&amp;VAR:QUERY=KChGRl9ERUJUKFFUUiwwLCwsLFVTRClARkZfREVCVChTRU1JLDAsLCwsVVNEKSlARkZfREVCVChBTk4sMCwsL","CxVU0QpKQ==&amp;WINDOW=FIRST_POPUP&amp;HEIGHT=450&amp;WIDTH=450&amp;START_MAXIMIZED=FALSE&amp;VAR:CALENDAR=FIVEDAY&amp;VAR:SYMBOL=17275R10&amp;VAR:INDEX=0"}</definedName>
    <definedName function="false" hidden="true" localSheetId="4" name="_217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localSheetId="4" name="_218__FDSAUDITLINK__" vbProcedure="false">{"fdsup://Directions/FactSet Auditing Viewer?action=AUDIT_VALUE&amp;DB=129&amp;ID1=20536310&amp;VALUEID=02001&amp;SDATE=201103&amp;PERIODTYPE=QTR_STD&amp;SCFT=3&amp;window=popup_no_bar&amp;width=385&amp;height=120&amp;START_MAXIMIZED=FALSE&amp;creator=factset&amp;display_string=Audit"}</definedName>
    <definedName function="false" hidden="true" localSheetId="4" name="_219__FDSAUDITLINK__" vbProcedure="false">{"fdsup://Directions/FactSet Auditing Viewer?action=AUDIT_VALUE&amp;DB=129&amp;ID1=12618T10&amp;VALUEID=02001&amp;SDATE=201104&amp;PERIODTYPE=QTR_STD&amp;SCFT=3&amp;window=popup_no_bar&amp;width=385&amp;height=120&amp;START_MAXIMIZED=FALSE&amp;creator=factset&amp;display_string=Audit"}</definedName>
    <definedName function="false" hidden="true" localSheetId="4" name="_21__FDSAUDITLINK__" vbProcedure="false">{"fdsup://directions/FAT Viewer?action=UPDATE&amp;creator=factset&amp;DYN_ARGS=TRUE&amp;DOC_NAME=FAT:FQL_AUDITING_CLIENT_TEMPLATE.FAT&amp;display_string=Audit&amp;VAR:KEY=DYDKDGHODG&amp;VAR:QUERY=KChGRl9ERUJUKFFUUiwwLCwsLEVVUilARkZfREVCVChTRU1JLDAsLCwsRVVSKSlARkZfREVCVChBTk4sMCwsL","CxFVVIpKQ==&amp;WINDOW=FIRST_POPUP&amp;HEIGHT=450&amp;WIDTH=450&amp;START_MAXIMIZED=FALSE&amp;VAR:CALENDAR=FIVEDAY&amp;VAR:SYMBOL=436349&amp;VAR:INDEX=0"}</definedName>
    <definedName function="false" hidden="true" localSheetId="4" name="_220__FDSAUDITLINK__" vbProcedure="false">{"fdsup://Directions/FactSet Auditing Viewer?action=AUDIT_VALUE&amp;DB=129&amp;ID1=63935N10&amp;VALUEID=02001&amp;SDATE=201104&amp;PERIODTYPE=QTR_STD&amp;SCFT=3&amp;window=popup_no_bar&amp;width=385&amp;height=120&amp;START_MAXIMIZED=FALSE&amp;creator=factset&amp;display_string=Audit"}</definedName>
    <definedName function="false" hidden="true" localSheetId="4" name="_221__FDSAUDITLINK__" vbProcedure="false">{"fdsup://directions/FAT Viewer?action=UPDATE&amp;creator=factset&amp;DYN_ARGS=TRUE&amp;DOC_NAME=FAT:FQL_AUDITING_CLIENT_TEMPLATE.FAT&amp;display_string=Audit&amp;VAR:KEY=BWZABWBOHQ&amp;VAR:QUERY=KChGRl9ERUJUKFFUUiwwLCwsLFVTRClARkZfREVCVChTRU1JLDAsLCwsVVNEKSlARkZfREVCVChBTk4sMCwsL","CxVU0QpKQ==&amp;WINDOW=FIRST_POPUP&amp;HEIGHT=450&amp;WIDTH=450&amp;START_MAXIMIZED=FALSE&amp;VAR:CALENDAR=FIVEDAY&amp;VAR:SYMBOL=63935N10&amp;VAR:INDEX=0"}</definedName>
    <definedName function="false" hidden="true" localSheetId="4" name="_222__FDSAUDITLINK__" vbProcedure="false">{"fdsup://directions/FAT Viewer?action=UPDATE&amp;creator=factset&amp;DYN_ARGS=TRUE&amp;DOC_NAME=FAT:FQL_AUDITING_CLIENT_TEMPLATE.FAT&amp;display_string=Audit&amp;VAR:KEY=VAREVEVUPS&amp;VAR:QUERY=KChGRl9ERUJUKFFUUiwwLCwsLEdCUClARkZfREVCVChTRU1JLDAsLCwsR0JQKSlARkZfREVCVChBTk4sMCwsL","CxHQlApKQ==&amp;WINDOW=FIRST_POPUP&amp;HEIGHT=450&amp;WIDTH=450&amp;START_MAXIMIZED=FALSE&amp;VAR:CALENDAR=FIVEDAY&amp;VAR:SYMBOL=019790&amp;VAR:INDEX=0"}</definedName>
    <definedName function="false" hidden="true" localSheetId="4" name="_223__FDSAUDITLINK__" vbProcedure="false">{"fdsup://Directions/FactSet Auditing Viewer?action=AUDIT_VALUE&amp;DB=129&amp;ID1=20536310&amp;VALUEID=03261&amp;SDATE=2010&amp;PERIODTYPE=ANN_STD&amp;SCFT=3&amp;window=popup_no_bar&amp;width=385&amp;height=120&amp;START_MAXIMIZED=FALSE&amp;creator=factset&amp;display_string=Audit"}</definedName>
    <definedName function="false" hidden="true" localSheetId="4" name="_224__FDSAUDITLINK__" vbProcedure="false">{"fdsup://directions/FAT Viewer?action=UPDATE&amp;creator=factset&amp;DYN_ARGS=TRUE&amp;DOC_NAME=FAT:FQL_AUDITING_CLIENT_TEMPLATE.FAT&amp;display_string=Audit&amp;VAR:KEY=XWJWZYVETU&amp;VAR:QUERY=KChGRl9ERUJUKFFUUiwwLCwsLEtSVylARkZfREVCVChTRU1JLDAsLCwsS1JXKSlARkZfREVCVChBTk4sMCwsL","CxLUlcpKQ==&amp;WINDOW=FIRST_POPUP&amp;HEIGHT=450&amp;WIDTH=450&amp;START_MAXIMIZED=FALSE&amp;VAR:CALENDAR=FIVEDAY&amp;VAR:SYMBOL=640627&amp;VAR:INDEX=0"}</definedName>
    <definedName function="false" hidden="true" localSheetId="4" name="_225__FDSAUDITLINK__" vbProcedure="false">{"fdsup://directions/FAT Viewer?action=UPDATE&amp;creator=factset&amp;DYN_ARGS=TRUE&amp;DOC_NAME=FAT:FQL_AUDITING_CLIENT_TEMPLATE.FAT&amp;display_string=Audit&amp;VAR:KEY=DODQBKRYBW&amp;VAR:QUERY=KChGRl9ERUJUKFFUUiwwLCwsLEdCUClARkZfREVCVChTRU1JLDAsLCwsR0JQKSlARkZfREVCVChBTk4sMCwsL","CxHQlApKQ==&amp;WINDOW=FIRST_POPUP&amp;HEIGHT=450&amp;WIDTH=450&amp;START_MAXIMIZED=FALSE&amp;VAR:CALENDAR=FIVEDAY&amp;VAR:SYMBOL=B23K0M&amp;VAR:INDEX=0"}</definedName>
    <definedName function="false" hidden="true" localSheetId="4" name="_226__FDSAUDITLINK__" vbProcedure="false">{"fdsup://directions/FAT Viewer?action=UPDATE&amp;creator=factset&amp;DYN_ARGS=TRUE&amp;DOC_NAME=FAT:FQL_AUDITING_CLIENT_TEMPLATE.FAT&amp;display_string=Audit&amp;VAR:KEY=NGPEHETOJI&amp;VAR:QUERY=KChGRl9ERUJUKFFUUiwwLCwsLFVTRClARkZfREVCVChTRU1JLDAsLCwsVVNEKSlARkZfREVCVChBTk4sMCwsL","CxVU0QpKQ==&amp;WINDOW=FIRST_POPUP&amp;HEIGHT=450&amp;WIDTH=450&amp;START_MAXIMIZED=FALSE&amp;VAR:CALENDAR=FIVEDAY&amp;VAR:SYMBOL=12618T10&amp;VAR:INDEX=0"}</definedName>
    <definedName function="false" hidden="true" localSheetId="4" name="_227__FDSAUDITLINK__" vbProcedure="false">{"fdsup://Directions/FactSet Auditing Viewer?action=AUDIT_VALUE&amp;DB=129&amp;ID1=019790&amp;VALUEID=03261&amp;SDATE=2010&amp;PERIODTYPE=ANN_STD&amp;SCFT=3&amp;window=popup_no_bar&amp;width=385&amp;height=120&amp;START_MAXIMIZED=FALSE&amp;creator=factset&amp;display_string=Audit"}</definedName>
    <definedName function="false" hidden="true" localSheetId="4" name="_228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localSheetId="4" name="_229__FDSAUDITLINK__" vbProcedure="false">{"fdsup://directions/FAT Viewer?action=UPDATE&amp;creator=factset&amp;DYN_ARGS=TRUE&amp;DOC_NAME=FAT:FQL_AUDITING_CLIENT_TEMPLATE.FAT&amp;display_string=Audit&amp;VAR:KEY=OVCNOLMTWJ&amp;VAR:QUERY=KChGRl9ERUJUKFFUUiwwLCwsLFVTRClARkZfREVCVChTRU1JLDAsLCwsVVNEKSlARkZfREVCVChBTk4sMCwsL","CxVU0QpKQ==&amp;WINDOW=FIRST_POPUP&amp;HEIGHT=450&amp;WIDTH=450&amp;START_MAXIMIZED=FALSE&amp;VAR:CALENDAR=FIVEDAY&amp;VAR:SYMBOL=20536310&amp;VAR:INDEX=0"}</definedName>
    <definedName function="false" hidden="true" localSheetId="4" name="_22__FDSAUDITLINK__" vbProcedure="false">{"fdsup://directions/FAT Viewer?action=UPDATE&amp;creator=factset&amp;DYN_ARGS=TRUE&amp;DOC_NAME=FAT:FQL_AUDITING_CLIENT_TEMPLATE.FAT&amp;display_string=Audit&amp;VAR:KEY=RCFATCXMVA&amp;VAR:QUERY=KChGRl9ERUJUKFFUUiwwLCwsLFVTRClARkZfREVCVChTRU1JLDAsLCwsVVNEKSlARkZfREVCVChBTk4sMCwsL","CxVU0QpKQ==&amp;WINDOW=FIRST_POPUP&amp;HEIGHT=450&amp;WIDTH=450&amp;START_MAXIMIZED=FALSE&amp;VAR:CALENDAR=FIVEDAY&amp;VAR:SYMBOL=52466010&amp;VAR:INDEX=0"}</definedName>
    <definedName function="false" hidden="true" localSheetId="4" name="_230__FDSAUDITLINK__" vbProcedure="false">{"fdsup://directions/FAT Viewer?action=UPDATE&amp;creator=factset&amp;DYN_ARGS=TRUE&amp;DOC_NAME=FAT:FQL_AUDITING_CLIENT_TEMPLATE.FAT&amp;display_string=Audit&amp;VAR:KEY=HGDKRYZOFG&amp;VAR:QUERY=KChGRl9ERUJUKFFUUiwwLCwsLEVVUilARkZfREVCVChTRU1JLDAsLCwsRVVSKSlARkZfREVCVChBTk4sMCwsL","CxFVVIpKQ==&amp;WINDOW=FIRST_POPUP&amp;HEIGHT=450&amp;WIDTH=450&amp;START_MAXIMIZED=FALSE&amp;VAR:CALENDAR=FIVEDAY&amp;VAR:SYMBOL=B236L7&amp;VAR:INDEX=0"}</definedName>
    <definedName function="false" hidden="true" localSheetId="4" name="_231__FDSAUDITLINK__" vbProcedure="false">{"fdsup://directions/FAT Viewer?action=UPDATE&amp;creator=factset&amp;DYN_ARGS=TRUE&amp;DOC_NAME=FAT:FQL_AUDITING_CLIENT_TEMPLATE.FAT&amp;display_string=Audit&amp;VAR:KEY=SRSHSBCDCD&amp;VAR:QUERY=RkZfRUJJVERBX09QRVIoQU5OLDEyLzIwMDksLCxSUywp&amp;WINDOW=FIRST_POPUP&amp;HEIGHT=450&amp;WIDTH=450&amp;","START_MAXIMIZED=FALSE&amp;VAR:CALENDAR=FIVEDAY&amp;VAR:SYMBOL=491231&amp;VAR:INDEX=0"}</definedName>
    <definedName function="false" hidden="true" localSheetId="4" name="_232__FDSAUDITLINK__" vbProcedure="false">{"fdsup://directions/FAT Viewer?action=UPDATE&amp;creator=factset&amp;DYN_ARGS=TRUE&amp;DOC_NAME=FAT:FQL_AUDITING_CLIENT_TEMPLATE.FAT&amp;display_string=Audit&amp;VAR:KEY=TSLIVQNWXM&amp;VAR:QUERY=KChGRl9ERUJUKFFUUiwwLCwsLEVVUilARkZfREVCVChTRU1JLDAsLCwsRVVSKSlARkZfREVCVChBTk4sMCwsL","CxFVVIpKQ==&amp;WINDOW=FIRST_POPUP&amp;HEIGHT=450&amp;WIDTH=450&amp;START_MAXIMIZED=FALSE&amp;VAR:CALENDAR=FIVEDAY&amp;VAR:SYMBOL=566716&amp;VAR:INDEX=0"}</definedName>
    <definedName function="false" hidden="true" localSheetId="4" name="_233__FDSAUDITLINK__" vbProcedure="false">{"fdsup://directions/FAT Viewer?action=UPDATE&amp;creator=factset&amp;DYN_ARGS=TRUE&amp;DOC_NAME=FAT:FQL_AUDITING_CLIENT_TEMPLATE.FAT&amp;display_string=Audit&amp;VAR:KEY=VIHSLYLGVC&amp;VAR:QUERY=RkZfRUJJVERBX09QRVIoQU5OLDAsNDEwNzkp&amp;WINDOW=FIRST_POPUP&amp;HEIGHT=450&amp;WIDTH=450&amp;START_MA","XIMIZED=FALSE&amp;VAR:CALENDAR=FIVEDAY&amp;VAR:SYMBOL=564156&amp;VAR:INDEX=0"}</definedName>
    <definedName function="false" hidden="true" localSheetId="4" name="_235__FDSAUDITLINK__" vbProcedure="false">{"fdsup://Directions/FactSet Auditing Viewer?action=AUDIT_VALUE&amp;DB=129&amp;ID1=566716&amp;VALUEID=02001&amp;SDATE=201104&amp;PERIODTYPE=QTR_STD&amp;SCFT=3&amp;window=popup_no_bar&amp;width=385&amp;height=120&amp;START_MAXIMIZED=FALSE&amp;creator=factset&amp;display_string=Audit"}</definedName>
    <definedName function="false" hidden="true" localSheetId="4" name="_236__FDSAUDITLINK__" vbProcedure="false">{"fdsup://directions/FAT Viewer?action=UPDATE&amp;creator=factset&amp;DYN_ARGS=TRUE&amp;DOC_NAME=FAT:FQL_AUDITING_CLIENT_TEMPLATE.FAT&amp;display_string=Audit&amp;VAR:KEY=XYVQJYJOPK&amp;VAR:QUERY=RkZfRUJJVERBX09QRVIoQU5OLDEyLzIwMDksLCxSRixFVVIp&amp;WINDOW=FIRST_POPUP&amp;HEIGHT=450&amp;WIDTH=","450&amp;START_MAXIMIZED=FALSE&amp;VAR:CALENDAR=FIVEDAY&amp;VAR:SYMBOL=566716&amp;VAR:INDEX=0"}</definedName>
    <definedName function="false" hidden="true" localSheetId="4" name="_237__FDSAUDITLINK__" vbProcedure="false">{"fdsup://Directions/FactSet Auditing Viewer?action=AUDIT_VALUE&amp;DB=129&amp;ID1=12618T10&amp;VALUEID=02256&amp;SDATE=201104&amp;PERIODTYPE=QTR_STD&amp;SCFT=3&amp;window=popup_no_bar&amp;width=385&amp;height=120&amp;START_MAXIMIZED=FALSE&amp;creator=factset&amp;display_string=Audit"}</definedName>
    <definedName function="false" hidden="true" localSheetId="4" name="_238__FDSAUDITLINK__" vbProcedure="false">{"fdsup://Directions/FactSet Auditing Viewer?action=AUDIT_VALUE&amp;DB=129&amp;ID1=G1151C10&amp;VALUEID=03426&amp;SDATE=201201&amp;PERIODTYPE=QTR_STD&amp;SCFT=3&amp;window=popup_no_bar&amp;width=385&amp;height=120&amp;START_MAXIMIZED=FALSE&amp;creator=factset&amp;display_string=Audit"}</definedName>
    <definedName function="false" hidden="true" localSheetId="4" name="_239__FDSAUDITLINK__" vbProcedure="false">{"fdsup://Directions/FactSet Auditing Viewer?action=AUDIT_VALUE&amp;DB=129&amp;ID1=G1151C10&amp;VALUEID=03261&amp;SDATE=201201&amp;PERIODTYPE=QTR_STD&amp;SCFT=3&amp;window=popup_no_bar&amp;width=385&amp;height=120&amp;START_MAXIMIZED=FALSE&amp;creator=factset&amp;display_string=Audit"}</definedName>
    <definedName function="false" hidden="true" localSheetId="4" name="_23__FDSAUDITLINK__" vbProcedure="false">{"fdsup://Directions/FactSet Auditing Viewer?action=AUDIT_VALUE&amp;DB=129&amp;ID1=436349&amp;VALUEID=02256&amp;SDATE=201101&amp;PERIODTYPE=SEMI_STD&amp;SCFT=3&amp;window=popup_no_bar&amp;width=385&amp;height=120&amp;START_MAXIMIZED=FALSE&amp;creator=factset&amp;display_string=Audit"}</definedName>
    <definedName function="false" hidden="true" localSheetId="4" name="_240__FDSAUDITLINK__" vbProcedure="false">{"fdsup://directions/FAT Viewer?action=UPDATE&amp;creator=factset&amp;DYN_ARGS=TRUE&amp;DOC_NAME=FAT:FQL_AUDITING_CLIENT_TEMPLATE.FAT&amp;display_string=Audit&amp;VAR:KEY=BWPCVCVOXC&amp;VAR:QUERY=KChGRl9ERUJUKFFUUiwwLCwsLEVVUilARkZfREVCVChTRU1JLDAsLCwsRVVSKSlARkZfREVCVChBTk4sMCwsL","CxFVVIpKQ==&amp;WINDOW=FIRST_POPUP&amp;HEIGHT=450&amp;WIDTH=450&amp;START_MAXIMIZED=FALSE&amp;VAR:CALENDAR=FIVEDAY&amp;VAR:SYMBOL=416343&amp;VAR:INDEX=0"}</definedName>
    <definedName function="false" hidden="true" localSheetId="4" name="_241__FDSAUDITLINK__" vbProcedure="false">{"fdsup://Directions/FactSet Auditing Viewer?action=AUDIT_VALUE&amp;DB=129&amp;ID1=17275R10&amp;VALUEID=02256&amp;SDATE=201202&amp;PERIODTYPE=QTR_STD&amp;SCFT=3&amp;window=popup_no_bar&amp;width=385&amp;height=120&amp;START_MAXIMIZED=FALSE&amp;creator=factset&amp;display_string=Audit"}</definedName>
    <definedName function="false" hidden="true" localSheetId="4" name="_242__FDSAUDITLINK__" vbProcedure="false">{"fdsup://Directions/FactSet Auditing Viewer?action=AUDIT_VALUE&amp;DB=129&amp;ID1=17275R10&amp;VALUEID=03261&amp;SDATE=2008&amp;PERIODTYPE=ANN_STD&amp;SCFT=3&amp;window=popup_no_bar&amp;width=385&amp;height=120&amp;START_MAXIMIZED=FALSE&amp;creator=factset&amp;display_string=Audit"}</definedName>
    <definedName function="false" hidden="true" localSheetId="4" name="_243__FDSAUDITLINK__" vbProcedure="false">{"fdsup://Directions/FactSet Auditing Viewer?action=AUDIT_VALUE&amp;DB=129&amp;ID1=B0B8Z1&amp;VALUEID=03261&amp;SDATE=201101&amp;PERIODTYPE=SEMI_STD&amp;SCFT=3&amp;window=popup_no_bar&amp;width=385&amp;height=120&amp;START_MAXIMIZED=FALSE&amp;creator=factset&amp;display_string=Audit"}</definedName>
    <definedName function="false" hidden="true" localSheetId="4" name="_244__FDSAUDITLINK__" vbProcedure="false">{"fdsup://directions/FAT Viewer?action=UPDATE&amp;creator=factset&amp;DYN_ARGS=TRUE&amp;DOC_NAME=FAT:FQL_AUDITING_CLIENT_TEMPLATE.FAT&amp;display_string=Audit&amp;VAR:KEY=SNUZURQTSZ&amp;VAR:QUERY=KChGRl9ERUJUKFFUUiwwLCwsUlMsVVNEKUBGRl9ERUJUKFNFTUksMCwsLFJTLFVTRCkpQEZGX0RFQlQoQU5OL","DAsLCxSUyxVU0QpKQ==&amp;WINDOW=FIRST_POPUP&amp;HEIGHT=450&amp;WIDTH=450&amp;START_MAXIMIZED=FALSE&amp;VAR:CALENDAR=FIVEDAY&amp;VAR:SYMBOL=83616T10&amp;VAR:INDEX=0"}</definedName>
    <definedName function="false" hidden="true" localSheetId="4" name="_245__FDSAUDITLINK__" vbProcedure="false">{"fdsup://Directions/FactSet Auditing Viewer?action=AUDIT_VALUE&amp;DB=129&amp;ID1=09534T50&amp;VALUEID=02001&amp;SDATE=201102&amp;PERIODTYPE=QTR_STD&amp;SCFT=3&amp;window=popup_no_bar&amp;width=385&amp;height=120&amp;START_MAXIMIZED=FALSE&amp;creator=factset&amp;display_string=Audit"}</definedName>
    <definedName function="false" hidden="true" localSheetId="4" name="_246__FDSAUDITLINK__" vbProcedure="false">{"fdsup://directions/FAT Viewer?action=UPDATE&amp;creator=factset&amp;DYN_ARGS=TRUE&amp;DOC_NAME=FAT:FQL_AUDITING_CLIENT_TEMPLATE.FAT&amp;display_string=Audit&amp;VAR:KEY=CVSNWBELUD&amp;VAR:QUERY=RkZfRUJJVERBX09QRVIoQU5OLC0xLDQxMDc5KQ==&amp;WINDOW=FIRST_POPUP&amp;HEIGHT=450&amp;WIDTH=450&amp;STAR","T_MAXIMIZED=FALSE&amp;VAR:CALENDAR=FIVEDAY&amp;VAR:SYMBOL=564156&amp;VAR:INDEX=0"}</definedName>
    <definedName function="false" hidden="true" localSheetId="4" name="_247__FDSAUDITLINK__" vbProcedure="false">{"fdsup://directions/FAT Viewer?action=UPDATE&amp;creator=factset&amp;DYN_ARGS=TRUE&amp;DOC_NAME=FAT:FQL_AUDITING_CLIENT_TEMPLATE.FAT&amp;display_string=Audit&amp;VAR:KEY=NCJEBYLWPO&amp;VAR:QUERY=KChGRl9ERUJUKFFUUiwwLCwsUlMsSEtEKUBGRl9ERUJUKFNFTUksMCwsLFJTLEhLRCkpQEZGX0RFQlQoQU5OL","DAsLCxSUyxIS0QpKQ==&amp;WINDOW=FIRST_POPUP&amp;HEIGHT=450&amp;WIDTH=450&amp;START_MAXIMIZED=FALSE&amp;VAR:CALENDAR=FIVEDAY&amp;VAR:SYMBOL=B0B8Z1&amp;VAR:INDEX=0"}</definedName>
    <definedName function="false" hidden="true" localSheetId="4" name="_248__FDSAUDITLINK__" vbProcedure="false">{"fdsup://directions/FAT Viewer?action=UPDATE&amp;creator=factset&amp;DYN_ARGS=TRUE&amp;DOC_NAME=FAT:FQL_AUDITING_CLIENT_TEMPLATE.FAT&amp;display_string=Audit&amp;VAR:KEY=AVUNSXIFWJ&amp;VAR:QUERY=KChGRl9ERUJUKFFUUiwwLCwsUlMsVVNEKUBGRl9ERUJUKFNFTUksMCwsLFJTLFVTRCkpQEZGX0RFQlQoQU5OL","DAsLCxSUyxVU0QpKQ==&amp;WINDOW=FIRST_POPUP&amp;HEIGHT=450&amp;WIDTH=450&amp;START_MAXIMIZED=FALSE&amp;VAR:CALENDAR=FIVEDAY&amp;VAR:SYMBOL=87150310&amp;VAR:INDEX=0"}</definedName>
    <definedName function="false" hidden="true" localSheetId="4" name="_249__FDSAUDITLINK__" vbProcedure="false">{"fdsup://Directions/FactSet Auditing Viewer?action=AUDIT_VALUE&amp;DB=129&amp;ID1=17275R10&amp;VALUEID=03426&amp;SDATE=201202&amp;PERIODTYPE=QTR_STD&amp;SCFT=3&amp;window=popup_no_bar&amp;width=385&amp;height=120&amp;START_MAXIMIZED=FALSE&amp;creator=factset&amp;display_string=Audit"}</definedName>
    <definedName function="false" hidden="true" localSheetId="4" name="_24__FDSAUDITLINK__" vbProcedure="false">{"fdsup://Directions/FactSet Auditing Viewer?action=AUDIT_VALUE&amp;DB=129&amp;ID1=52466010&amp;VALUEID=03426&amp;SDATE=201103&amp;PERIODTYPE=QTR_STD&amp;SCFT=3&amp;window=popup_no_bar&amp;width=385&amp;height=120&amp;START_MAXIMIZED=FALSE&amp;creator=factset&amp;display_string=Audit"}</definedName>
    <definedName function="false" hidden="true" localSheetId="4" name="_250__FDSAUDITLINK__" vbProcedure="false">{"fdsup://Directions/FactSet Auditing Viewer?action=AUDIT_VALUE&amp;DB=129&amp;ID1=580685&amp;VALUEID=02001&amp;SDATE=201104&amp;PERIODTYPE=QTR_STD&amp;SCFT=3&amp;window=popup_no_bar&amp;width=385&amp;height=120&amp;START_MAXIMIZED=FALSE&amp;creator=factset&amp;display_string=Audit"}</definedName>
    <definedName function="false" hidden="true" localSheetId="4" name="_251__FDSAUDITLINK__" vbProcedure="false">{"fdsup://Directions/FactSet Auditing Viewer?action=AUDIT_VALUE&amp;DB=129&amp;ID1=94768410&amp;VALUEID=02001&amp;SDATE=201104&amp;PERIODTYPE=QTR_STD&amp;SCFT=3&amp;window=popup_no_bar&amp;width=385&amp;height=120&amp;START_MAXIMIZED=FALSE&amp;creator=factset&amp;display_string=Audit"}</definedName>
    <definedName function="false" hidden="true" localSheetId="4" name="_252__FDSAUDITLINK__" vbProcedure="false">{"fdsup://directions/FAT Viewer?action=UPDATE&amp;creator=factset&amp;DYN_ARGS=TRUE&amp;DOC_NAME=FAT:FQL_AUDITING_CLIENT_TEMPLATE.FAT&amp;display_string=Audit&amp;VAR:KEY=IFMHERYNUJ&amp;VAR:QUERY=KChGRl9ERUJUKFFUUiwwLCwsUlMsS1JXKUBGRl9ERUJUKFNFTUksMCwsLFJTLEtSVykpQEZGX0RFQlQoQU5OL","DAsLCxSUyxLUlcpKQ==&amp;WINDOW=FIRST_POPUP&amp;HEIGHT=450&amp;WIDTH=450&amp;START_MAXIMIZED=FALSE&amp;VAR:CALENDAR=FIVEDAY&amp;VAR:SYMBOL=640627&amp;VAR:INDEX=0"}</definedName>
    <definedName function="false" hidden="true" localSheetId="4" name="_253__FDSAUDITLINK__" vbProcedure="false">{"fdsup://directions/FAT Viewer?action=UPDATE&amp;creator=factset&amp;DYN_ARGS=TRUE&amp;DOC_NAME=FAT:FQL_AUDITING_CLIENT_TEMPLATE.FAT&amp;display_string=Audit&amp;VAR:KEY=UZORCDYPKV&amp;VAR:QUERY=RkZfTkVUX0lOQyhBTk4sMDcvMjAwOSwsLFJGLFVTRCk=&amp;WINDOW=FIRST_POPUP&amp;HEIGHT=450&amp;WIDTH=450&amp;","START_MAXIMIZED=FALSE&amp;VAR:CALENDAR=FIVEDAY&amp;VAR:SYMBOL=17275R10&amp;VAR:INDEX=0"}</definedName>
    <definedName function="false" hidden="true" localSheetId="4" name="_254__FDSAUDITLINK__" vbProcedure="false">{"fdsup://directions/FAT Viewer?action=UPDATE&amp;creator=factset&amp;DYN_ARGS=TRUE&amp;DOC_NAME=FAT:FQL_AUDITING_CLIENT_TEMPLATE.FAT&amp;display_string=Audit&amp;VAR:KEY=SBWLQNALOL&amp;VAR:QUERY=KChGRl9ERUJUKFFUUiwwLCwsUlMsKUBGRl9ERUJUKFNFTUksMCwsLFJTLCkpQEZGX0RFQlQoQU5OLDAsLCxSU","ywpKQ==&amp;WINDOW=FIRST_POPUP&amp;HEIGHT=450&amp;WIDTH=450&amp;START_MAXIMIZED=FALSE&amp;VAR:CALENDAR=FIVEDAY&amp;VAR:INDEX=0"}</definedName>
    <definedName function="false" hidden="true" localSheetId="4" name="_255__FDSAUDITLINK__" vbProcedure="false">{"fdsup://directions/FAT Viewer?action=UPDATE&amp;creator=factset&amp;DYN_ARGS=TRUE&amp;DOC_NAME=FAT:FQL_AUDITING_CLIENT_TEMPLATE.FAT&amp;display_string=Audit&amp;VAR:KEY=APQHGVSFSR&amp;VAR:QUERY=RkZfRUJJVF9PUEVSKEFOTiwxMi8yMDA5LCwsUkYsVVNEKQ==&amp;WINDOW=FIRST_POPUP&amp;HEIGHT=450&amp;WIDTH=","450&amp;START_MAXIMIZED=FALSE&amp;VAR:CALENDAR=FIVEDAY&amp;VAR:SYMBOL=491231&amp;VAR:INDEX=0"}</definedName>
    <definedName function="false" hidden="true" localSheetId="4" name="_256__FDSAUDITLINK__" vbProcedure="false">{"fdsup://directions/FAT Viewer?action=UPDATE&amp;creator=factset&amp;DYN_ARGS=TRUE&amp;DOC_NAME=FAT:FQL_AUDITING_CLIENT_TEMPLATE.FAT&amp;display_string=Audit&amp;VAR:KEY=GVKZWDEXQV&amp;VAR:QUERY=RkZfRUJJVF9PUEVSKEFOTiwxMi8yMDA4LCwsUkYsVVNEKQ==&amp;WINDOW=FIRST_POPUP&amp;HEIGHT=450&amp;WIDTH=","450&amp;START_MAXIMIZED=FALSE&amp;VAR:CALENDAR=FIVEDAY&amp;VAR:SYMBOL=491231&amp;VAR:INDEX=0"}</definedName>
    <definedName function="false" hidden="true" localSheetId="4" name="_257__FDSAUDITLINK__" vbProcedure="false">{"fdsup://directions/FAT Viewer?action=UPDATE&amp;creator=factset&amp;DYN_ARGS=TRUE&amp;DOC_NAME=FAT:FQL_AUDITING_CLIENT_TEMPLATE.FAT&amp;display_string=Audit&amp;VAR:KEY=ULKDUTQBMP&amp;VAR:QUERY=RkZfRUJJVERBX09QRVIoQU5OLDEyLzIwMTAsLCxSRixVU0Qp&amp;WINDOW=FIRST_POPUP&amp;HEIGHT=450&amp;WIDTH=","450&amp;START_MAXIMIZED=FALSE&amp;VAR:CALENDAR=FIVEDAY&amp;VAR:SYMBOL=491231&amp;VAR:INDEX=0"}</definedName>
    <definedName function="false" hidden="true" localSheetId="4" name="_259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localSheetId="4" name="_25__FDSAUDITLINK__" vbProcedure="false">{"fdsup://directions/FAT Viewer?action=UPDATE&amp;creator=factset&amp;DYN_ARGS=TRUE&amp;DOC_NAME=FAT:FQL_AUDITING_CLIENT_TEMPLATE.FAT&amp;display_string=Audit&amp;VAR:KEY=TGJKVMVEBI&amp;VAR:QUERY=KChGRl9ERUJUKFFUUiwwLCwsLFVTRClARkZfREVCVChTRU1JLDAsLCwsVVNEKSlARkZfREVCVChBTk4sMCwsL","CxVU0QpKQ==&amp;WINDOW=FIRST_POPUP&amp;HEIGHT=450&amp;WIDTH=450&amp;START_MAXIMIZED=FALSE&amp;VAR:CALENDAR=FIVEDAY&amp;VAR:SYMBOL=81616X10&amp;VAR:INDEX=0"}</definedName>
    <definedName function="false" hidden="true" localSheetId="4" name="_260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localSheetId="4" name="_261__FDSAUDITLINK__" vbProcedure="false">{"fdsup://Directions/FactSet Auditing Viewer?action=AUDIT_VALUE&amp;DB=129&amp;ID1=491231&amp;VALUEID=02001&amp;SDATE=201103&amp;PERIODTYPE=QTR_STD&amp;SCFT=3&amp;window=popup_no_bar&amp;width=385&amp;height=120&amp;START_MAXIMIZED=FALSE&amp;creator=factset&amp;display_string=Audit"}</definedName>
    <definedName function="false" hidden="true" localSheetId="4" name="_262__FDSAUDITLINK__" vbProcedure="false">{"fdsup://directions/FAT Viewer?action=UPDATE&amp;creator=factset&amp;DYN_ARGS=TRUE&amp;DOC_NAME=FAT:FQL_AUDITING_CLIENT_TEMPLATE.FAT&amp;display_string=Audit&amp;VAR:KEY=OTQNUVKNKX&amp;VAR:QUERY=RkZfRUJJVF9PUEVSKEFOTiwwNy8yMDExLCwsUkYsVVNEKQ==&amp;WINDOW=FIRST_POPUP&amp;HEIGHT=450&amp;WIDTH=","450&amp;START_MAXIMIZED=FALSE&amp;VAR:CALENDAR=FIVEDAY&amp;VAR:SYMBOL=17275R10&amp;VAR:INDEX=0"}</definedName>
    <definedName function="false" hidden="true" localSheetId="4" name="_263__FDSAUDITLINK__" vbProcedure="false">{"fdsup://directions/FAT Viewer?action=UPDATE&amp;creator=factset&amp;DYN_ARGS=TRUE&amp;DOC_NAME=FAT:FQL_AUDITING_CLIENT_TEMPLATE.FAT&amp;display_string=Audit&amp;VAR:KEY=WJCNQHERSD&amp;VAR:QUERY=RkZfRUJJVERBX09QRVIoQU5OLDA3LzIwMTEsLCxSRixVU0Qp&amp;WINDOW=FIRST_POPUP&amp;HEIGHT=450&amp;WIDTH=","450&amp;START_MAXIMIZED=FALSE&amp;VAR:CALENDAR=FIVEDAY&amp;VAR:SYMBOL=17275R10&amp;VAR:INDEX=0"}</definedName>
    <definedName function="false" hidden="true" localSheetId="4" name="_264__FDSAUDITLINK__" vbProcedure="false">{"fdsup://directions/FAT Viewer?action=UPDATE&amp;creator=factset&amp;DYN_ARGS=TRUE&amp;DOC_NAME=FAT:FQL_AUDITING_CLIENT_TEMPLATE.FAT&amp;display_string=Audit&amp;VAR:KEY=GJKFGFSRIZ&amp;VAR:QUERY=RkZfRUJJVERBX09QRVIoQU5OLDA3LzIwMDksLCxSRixVU0Qp&amp;WINDOW=FIRST_POPUP&amp;HEIGHT=450&amp;WIDTH=","450&amp;START_MAXIMIZED=FALSE&amp;VAR:CALENDAR=FIVEDAY&amp;VAR:SYMBOL=17275R10&amp;VAR:INDEX=0"}</definedName>
    <definedName function="false" hidden="true" localSheetId="4" name="_266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localSheetId="4" name="_267__FDSAUDITLINK__" vbProcedure="false">{"fdsup://directions/FAT Viewer?action=UPDATE&amp;creator=factset&amp;DYN_ARGS=TRUE&amp;DOC_NAME=FAT:FQL_AUDITING_CLIENT_TEMPLATE.FAT&amp;display_string=Audit&amp;VAR:KEY=CLSBOPIDWT&amp;VAR:QUERY=RkZfTkVUX0lOQyhBTk4sMTIvMjAxMSwsLFJGLFVTRCk=&amp;WINDOW=FIRST_POPUP&amp;HEIGHT=450&amp;WIDTH=450&amp;","START_MAXIMIZED=FALSE&amp;VAR:CALENDAR=FIVEDAY&amp;VAR:SYMBOL=640627&amp;VAR:INDEX=0"}</definedName>
    <definedName function="false" hidden="true" localSheetId="4" name="_268__FDSAUDITLINK__" vbProcedure="false">{"fdsup://directions/FAT Viewer?action=UPDATE&amp;creator=factset&amp;DYN_ARGS=TRUE&amp;DOC_NAME=FAT:FQL_AUDITING_CLIENT_TEMPLATE.FAT&amp;display_string=Audit&amp;VAR:KEY=IFCVULODQB&amp;VAR:QUERY=RkZfRUJJVERBX09QRVIoQU5OLDEyLzIwMTEsLCxSRixVU0Qp&amp;WINDOW=FIRST_POPUP&amp;HEIGHT=450&amp;WIDTH=","450&amp;START_MAXIMIZED=FALSE&amp;VAR:CALENDAR=FIVEDAY&amp;VAR:SYMBOL=640627&amp;VAR:INDEX=0"}</definedName>
    <definedName function="false" hidden="true" localSheetId="4" name="_269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localSheetId="4" name="_26__FDSAUDITLINK__" vbProcedure="false">{"fdsup://Directions/FactSet Auditing Viewer?action=AUDIT_VALUE&amp;DB=129&amp;ID1=81213930&amp;VALUEID=03261&amp;SDATE=2010&amp;PERIODTYPE=ANN_STD&amp;SCFT=3&amp;window=popup_no_bar&amp;width=385&amp;height=120&amp;START_MAXIMIZED=FALSE&amp;creator=factset&amp;display_string=Audit"}</definedName>
    <definedName function="false" hidden="true" localSheetId="4" name="_270__FDSAUDITLINK__" vbProcedure="false">{"fdsup://directions/FAT Viewer?action=UPDATE&amp;creator=factset&amp;DYN_ARGS=TRUE&amp;DOC_NAME=FAT:FQL_AUDITING_CLIENT_TEMPLATE.FAT&amp;display_string=Audit&amp;VAR:KEY=GVEBQZKVOD&amp;VAR:QUERY=RkZfTkVUX0lOQyhBTk4sMTIvMjAxMSwsLFJGLFVTRCk=&amp;WINDOW=FIRST_POPUP&amp;HEIGHT=450&amp;WIDTH=450&amp;","START_MAXIMIZED=FALSE&amp;VAR:CALENDAR=FIVEDAY&amp;VAR:SYMBOL=94768410&amp;VAR:INDEX=0"}</definedName>
    <definedName function="false" hidden="true" localSheetId="4" name="_271__FDSAUDITLINK__" vbProcedure="false">{"fdsup://directions/FAT Viewer?action=UPDATE&amp;creator=factset&amp;DYN_ARGS=TRUE&amp;DOC_NAME=FAT:FQL_AUDITING_CLIENT_TEMPLATE.FAT&amp;display_string=Audit&amp;VAR:KEY=APWPELSPUF&amp;VAR:QUERY=RkZfRUJJVF9PUEVSKEFOTiwxMi8yMDExLCwsUkYsVVNEKQ==&amp;WINDOW=FIRST_POPUP&amp;HEIGHT=450&amp;WIDTH=","450&amp;START_MAXIMIZED=FALSE&amp;VAR:CALENDAR=FIVEDAY&amp;VAR:SYMBOL=94768410&amp;VAR:INDEX=0"}</definedName>
    <definedName function="false" hidden="true" localSheetId="4" name="_272__FDSAUDITLINK__" vbProcedure="false">{"fdsup://directions/FAT Viewer?action=UPDATE&amp;creator=factset&amp;DYN_ARGS=TRUE&amp;DOC_NAME=FAT:FQL_AUDITING_CLIENT_TEMPLATE.FAT&amp;display_string=Audit&amp;VAR:KEY=EBQHOJCJQL&amp;VAR:QUERY=RkZfRUJJVERBX09QRVIoQU5OLDEyLzIwMTEsLCxSRixVU0Qp&amp;WINDOW=FIRST_POPUP&amp;HEIGHT=450&amp;WIDTH=","450&amp;START_MAXIMIZED=FALSE&amp;VAR:CALENDAR=FIVEDAY&amp;VAR:SYMBOL=94768410&amp;VAR:INDEX=0"}</definedName>
    <definedName function="false" hidden="true" localSheetId="4" name="_273__FDSAUDITLINK__" vbProcedure="false">{"fdsup://Directions/FactSet Auditing Viewer?action=AUDIT_VALUE&amp;DB=129&amp;ID1=94768410&amp;VALUEID=01001&amp;SDATE=2011&amp;PERIODTYPE=ANN_STD&amp;SCFT=3&amp;window=popup_no_bar&amp;width=385&amp;height=120&amp;START_MAXIMIZED=FALSE&amp;creator=factset&amp;display_string=Audit"}</definedName>
    <definedName function="false" hidden="true" localSheetId="4" name="_274__FDSAUDITLINK__" vbProcedure="false">{"fdsup://Directions/FactSet Auditing Viewer?action=AUDIT_VALUE&amp;DB=129&amp;ID1=94768410&amp;VALUEID=01001&amp;SDATE=2010&amp;PERIODTYPE=ANN_STD&amp;SCFT=3&amp;window=popup_no_bar&amp;width=385&amp;height=120&amp;START_MAXIMIZED=FALSE&amp;creator=factset&amp;display_string=Audit"}</definedName>
    <definedName function="false" hidden="true" localSheetId="4" name="_275__FDSAUDITLINK__" vbProcedure="false">{"fdsup://directions/FAT Viewer?action=UPDATE&amp;creator=factset&amp;DYN_ARGS=TRUE&amp;DOC_NAME=FAT:FQL_AUDITING_CLIENT_TEMPLATE.FAT&amp;display_string=Audit&amp;VAR:KEY=OBINGJSLIL&amp;VAR:QUERY=RkZfTkVUX0lOQyhBTk4sMTIvMjAxMSwsLFJGLFVTRCk=&amp;WINDOW=FIRST_POPUP&amp;HEIGHT=450&amp;WIDTH=450&amp;","START_MAXIMIZED=FALSE&amp;VAR:CALENDAR=FIVEDAY&amp;VAR:SYMBOL=580685&amp;VAR:INDEX=0"}</definedName>
    <definedName function="false" hidden="true" localSheetId="4" name="_276__FDSAUDITLINK__" vbProcedure="false">{"fdsup://Directions/FactSet Auditing Viewer?action=AUDIT_VALUE&amp;DB=129&amp;ID1=580685&amp;VALUEID=01250&amp;SDATE=2011&amp;PERIODTYPE=ANN_STD&amp;SCFT=3&amp;window=popup_no_bar&amp;width=385&amp;height=120&amp;START_MAXIMIZED=FALSE&amp;creator=factset&amp;display_string=Audit"}</definedName>
    <definedName function="false" hidden="true" localSheetId="4" name="_277__FDSAUDITLINK__" vbProcedure="false">{"fdsup://directions/FAT Viewer?action=UPDATE&amp;creator=factset&amp;DYN_ARGS=TRUE&amp;DOC_NAME=FAT:FQL_AUDITING_CLIENT_TEMPLATE.FAT&amp;display_string=Audit&amp;VAR:KEY=WNUTMRSTEV&amp;VAR:QUERY=RkZfRUJJVERBX09QRVIoQU5OLDEyLzIwMTEsLCxSRixVU0Qp&amp;WINDOW=FIRST_POPUP&amp;HEIGHT=450&amp;WIDTH=","450&amp;START_MAXIMIZED=FALSE&amp;VAR:CALENDAR=FIVEDAY&amp;VAR:SYMBOL=580685&amp;VAR:INDEX=0"}</definedName>
    <definedName function="false" hidden="true" localSheetId="4" name="_278__FDSAUDITLINK__" vbProcedure="false">{"fdsup://Directions/FactSet Auditing Viewer?action=AUDIT_VALUE&amp;DB=129&amp;ID1=580685&amp;VALUEID=01001&amp;SDATE=2011&amp;PERIODTYPE=ANN_STD&amp;SCFT=3&amp;window=popup_no_bar&amp;width=385&amp;height=120&amp;START_MAXIMIZED=FALSE&amp;creator=factset&amp;display_string=Audit"}</definedName>
    <definedName function="false" hidden="true" localSheetId="4" name="_279__FDSAUDITLINK__" vbProcedure="false">{"fdsup://Directions/FactSet Auditing Viewer?action=AUDIT_VALUE&amp;DB=129&amp;ID1=580685&amp;VALUEID=01001&amp;SDATE=2010&amp;PERIODTYPE=ANN_STD&amp;SCFT=3&amp;window=popup_no_bar&amp;width=385&amp;height=120&amp;START_MAXIMIZED=FALSE&amp;creator=factset&amp;display_string=Audit"}</definedName>
    <definedName function="false" hidden="true" localSheetId="4" name="_27__FDSAUDITLINK__" vbProcedure="false">{"fdsup://Directions/FactSet Auditing Viewer?action=AUDIT_VALUE&amp;DB=129&amp;ID1=52466010&amp;VALUEID=02001&amp;SDATE=201103&amp;PERIODTYPE=QTR_STD&amp;SCFT=3&amp;window=popup_no_bar&amp;width=385&amp;height=120&amp;START_MAXIMIZED=FALSE&amp;creator=factset&amp;display_string=Audit"}</definedName>
    <definedName function="false" hidden="true" localSheetId="4" name="_280__FDSAUDITLINK__" vbProcedure="false">{"fdsup://directions/FAT Viewer?action=UPDATE&amp;creator=factset&amp;DYN_ARGS=TRUE&amp;DOC_NAME=FAT:FQL_AUDITING_CLIENT_TEMPLATE.FAT&amp;display_string=Audit&amp;VAR:KEY=IPEXYHUROZ&amp;VAR:QUERY=RkZfTkVUX0lOQyhBTk4sMTIvMjAxMSwsLFJGLFVTRCk=&amp;WINDOW=FIRST_POPUP&amp;HEIGHT=450&amp;WIDTH=450&amp;","START_MAXIMIZED=FALSE&amp;VAR:CALENDAR=FIVEDAY&amp;VAR:SYMBOL=612528&amp;VAR:INDEX=0"}</definedName>
    <definedName function="false" hidden="true" localSheetId="4" name="_281__FDSAUDITLINK__" vbProcedure="false">{"fdsup://directions/FAT Viewer?action=UPDATE&amp;creator=factset&amp;DYN_ARGS=TRUE&amp;DOC_NAME=FAT:FQL_AUDITING_CLIENT_TEMPLATE.FAT&amp;display_string=Audit&amp;VAR:KEY=QXIVGFULMZ&amp;VAR:QUERY=RkZfRUJJVF9PUEVSKEFOTiwxMi8yMDExLCwsUkYsVVNEKQ==&amp;WINDOW=FIRST_POPUP&amp;HEIGHT=450&amp;WIDTH=","450&amp;START_MAXIMIZED=FALSE&amp;VAR:CALENDAR=FIVEDAY&amp;VAR:SYMBOL=612528&amp;VAR:INDEX=0"}</definedName>
    <definedName function="false" hidden="true" localSheetId="4" name="_282__FDSAUDITLINK__" vbProcedure="false">{"fdsup://directions/FAT Viewer?action=UPDATE&amp;creator=factset&amp;DYN_ARGS=TRUE&amp;DOC_NAME=FAT:FQL_AUDITING_CLIENT_TEMPLATE.FAT&amp;display_string=Audit&amp;VAR:KEY=GHMBGJIPOF&amp;VAR:QUERY=RkZfRUJJVERBX09QRVIoQU5OLDEyLzIwMTEsLCxSRixVU0Qp&amp;WINDOW=FIRST_POPUP&amp;HEIGHT=450&amp;WIDTH=","450&amp;START_MAXIMIZED=FALSE&amp;VAR:CALENDAR=FIVEDAY&amp;VAR:SYMBOL=612528&amp;VAR:INDEX=0"}</definedName>
    <definedName function="false" hidden="true" localSheetId="4" name="_283__FDSAUDITLINK__" vbProcedure="false">{"fdsup://Directions/FactSet Auditing Viewer?action=AUDIT_VALUE&amp;DB=129&amp;ID1=612528&amp;VALUEID=01001&amp;SDATE=2010&amp;PERIODTYPE=ANN_STD&amp;SCFT=3&amp;window=popup_no_bar&amp;width=385&amp;height=120&amp;START_MAXIMIZED=FALSE&amp;creator=factset&amp;display_string=Audit"}</definedName>
    <definedName function="false" hidden="true" localSheetId="4" name="_284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localSheetId="4" name="_285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localSheetId="4" name="_286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localSheetId="4" name="_287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localSheetId="4" name="_288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4" name="_289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localSheetId="4" name="_28__FDSAUDITLINK__" vbProcedure="false">{"fdsup://Directions/FactSet Auditing Viewer?action=AUDIT_VALUE&amp;DB=129&amp;ID1=83224810&amp;VALUEID=02256&amp;SDATE=201101&amp;PERIODTYPE=QTR_STD&amp;SCFT=3&amp;window=popup_no_bar&amp;width=385&amp;height=120&amp;START_MAXIMIZED=FALSE&amp;creator=factset&amp;display_string=Audit"}</definedName>
    <definedName function="false" hidden="true" localSheetId="4" name="_290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localSheetId="4" name="_291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localSheetId="4" name="_292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localSheetId="4" name="_293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localSheetId="4" name="_294__FDSAUDITLINK__" vbProcedure="false">{"fdsup://directions/FAT Viewer?action=UPDATE&amp;creator=factset&amp;DYN_ARGS=TRUE&amp;DOC_NAME=FAT:FQL_AUDITING_CLIENT_TEMPLATE.FAT&amp;display_string=Audit&amp;VAR:KEY=CZWPYTOXET&amp;VAR:QUERY=RkZfTkVUX0lOQyhBTk4sMTIvMjAxMSwsLFJGLFVTRCk=&amp;WINDOW=FIRST_POPUP&amp;HEIGHT=450&amp;WIDTH=450&amp;","START_MAXIMIZED=FALSE&amp;VAR:CALENDAR=FIVEDAY&amp;VAR:SYMBOL=83616T10&amp;VAR:INDEX=0"}</definedName>
    <definedName function="false" hidden="true" localSheetId="4" name="_295__FDSAUDITLINK__" vbProcedure="false">{"fdsup://Directions/FactSet Auditing Viewer?action=AUDIT_VALUE&amp;DB=129&amp;ID1=83616T10&amp;VALUEID=01250&amp;SDATE=2011&amp;PERIODTYPE=ANN_STD&amp;SCFT=3&amp;window=popup_no_bar&amp;width=385&amp;height=120&amp;START_MAXIMIZED=FALSE&amp;creator=factset&amp;display_string=Audit"}</definedName>
    <definedName function="false" hidden="true" localSheetId="4" name="_296__FDSAUDITLINK__" vbProcedure="false">{"fdsup://Directions/FactSet Auditing Viewer?action=AUDIT_VALUE&amp;DB=129&amp;ID1=83616T10&amp;VALUEID=01001&amp;SDATE=2011&amp;PERIODTYPE=ANN_STD&amp;SCFT=3&amp;window=popup_no_bar&amp;width=385&amp;height=120&amp;START_MAXIMIZED=FALSE&amp;creator=factset&amp;display_string=Audit"}</definedName>
    <definedName function="false" hidden="true" localSheetId="4" name="_297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localSheetId="4" name="_298__FDSAUDITLINK__" vbProcedure="false">{"fdsup://directions/FAT Viewer?action=UPDATE&amp;creator=factset&amp;DYN_ARGS=TRUE&amp;DOC_NAME=FAT:FQL_AUDITING_CLIENT_TEMPLATE.FAT&amp;display_string=Audit&amp;VAR:KEY=YRETQHSHSD&amp;VAR:QUERY=RkZfTkVUX0lOQyhBTk4sMTIvMjAxMSwsLFJGLFVTRCk=&amp;WINDOW=FIRST_POPUP&amp;HEIGHT=450&amp;WIDTH=450&amp;","START_MAXIMIZED=FALSE&amp;VAR:CALENDAR=FIVEDAY&amp;VAR:SYMBOL=34959E10&amp;VAR:INDEX=0"}</definedName>
    <definedName function="false" hidden="true" localSheetId="4" name="_299__FDSAUDITLINK__" vbProcedure="false">{"fdsup://directions/FAT Viewer?action=UPDATE&amp;creator=factset&amp;DYN_ARGS=TRUE&amp;DOC_NAME=FAT:FQL_AUDITING_CLIENT_TEMPLATE.FAT&amp;display_string=Audit&amp;VAR:KEY=IZCHODGLAH&amp;VAR:QUERY=RkZfRUJJVF9PUEVSKEFOTiwxMi8yMDExLCwsUkYsVVNEKQ==&amp;WINDOW=FIRST_POPUP&amp;HEIGHT=450&amp;WIDTH=","450&amp;START_MAXIMIZED=FALSE&amp;VAR:CALENDAR=FIVEDAY&amp;VAR:SYMBOL=34959E10&amp;VAR:INDEX=0"}</definedName>
    <definedName function="false" hidden="true" localSheetId="4" name="_29__FDSAUDITLINK__" vbProcedure="false">{"fdsup://directions/FAT Viewer?action=UPDATE&amp;creator=factset&amp;DYN_ARGS=TRUE&amp;DOC_NAME=FAT:FQL_AUDITING_CLIENT_TEMPLATE.FAT&amp;display_string=Audit&amp;VAR:KEY=IVQZKTUZQD&amp;VAR:QUERY=KChGRl9ERUJUKFFUUiwwLCwsLFVTRClARkZfREVCVChTRU1JLDAsLCwsVVNEKSlARkZfREVCVChBTk4sMCwsL","CxVU0QpKQ==&amp;WINDOW=FIRST_POPUP&amp;HEIGHT=450&amp;WIDTH=450&amp;START_MAXIMIZED=FALSE&amp;VAR:CALENDAR=FIVEDAY&amp;VAR:SYMBOL=83224810&amp;VAR:INDEX=0"}</definedName>
    <definedName function="false" hidden="true" localSheetId="4" name="_300__FDSAUDITLINK__" vbProcedure="false">{"fdsup://directions/FAT Viewer?action=UPDATE&amp;creator=factset&amp;DYN_ARGS=TRUE&amp;DOC_NAME=FAT:FQL_AUDITING_CLIENT_TEMPLATE.FAT&amp;display_string=Audit&amp;VAR:KEY=UPCPQPKVOH&amp;VAR:QUERY=RkZfRUJJVERBX09QRVIoQU5OLDEyLzIwMTEsLCxSRixVU0Qp&amp;WINDOW=FIRST_POPUP&amp;HEIGHT=450&amp;WIDTH=","450&amp;START_MAXIMIZED=FALSE&amp;VAR:CALENDAR=FIVEDAY&amp;VAR:SYMBOL=34959E10&amp;VAR:INDEX=0"}</definedName>
    <definedName function="false" hidden="true" localSheetId="4" name="_301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localSheetId="4" name="_302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4" name="_303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localSheetId="4" name="_304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localSheetId="4" name="_305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4" name="_306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4" name="_307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localSheetId="4" name="_308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4" name="_309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4" name="_30__FDSAUDITLINK__" vbProcedure="false">{"fdsup://directions/FAT Viewer?action=UPDATE&amp;creator=factset&amp;DYN_ARGS=TRUE&amp;DOC_NAME=FAT:FQL_AUDITING_CLIENT_TEMPLATE.FAT&amp;display_string=Audit&amp;VAR:KEY=ENGDOLKJAR&amp;VAR:QUERY=KChGRl9ERUJUKFFUUiwwLCwsLEJSTClARkZfREVCVChTRU1JLDAsLCwsQlJMKSlARkZfREVCVChBTk4sMCwsL","CxCUkwpKQ==&amp;WINDOW=FIRST_POPUP&amp;HEIGHT=450&amp;WIDTH=450&amp;START_MAXIMIZED=FALSE&amp;VAR:CALENDAR=FIVEDAY&amp;VAR:SYMBOL=B1YWHR&amp;VAR:INDEX=0"}</definedName>
    <definedName function="false" hidden="true" localSheetId="4" name="_310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localSheetId="4" name="_311__FDSAUDITLINK__" vbProcedure="false">{"fdsup://directions/FAT Viewer?action=UPDATE&amp;creator=factset&amp;DYN_ARGS=TRUE&amp;DOC_NAME=FAT:FQL_AUDITING_CLIENT_TEMPLATE.FAT&amp;display_string=Audit&amp;VAR:KEY=MFYNCNOPKX&amp;VAR:QUERY=RkZfRUJJVERBX09QRVIoQU5OLDEyLzIwMDksLCxSRixVU0Qp&amp;WINDOW=FIRST_POPUP&amp;HEIGHT=450&amp;WIDTH=","450&amp;START_MAXIMIZED=FALSE&amp;VAR:CALENDAR=FIVEDAY&amp;VAR:SYMBOL=CHKP&amp;VAR:INDEX=0"}</definedName>
    <definedName function="false" hidden="true" localSheetId="4" name="_312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4" name="_313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4" name="_314__FDSAUDITLINK__" vbProcedure="false">{"fdsup://directions/FAT Viewer?action=UPDATE&amp;creator=factset&amp;DYN_ARGS=TRUE&amp;DOC_NAME=FAT:FQL_AUDITING_CLIENT_TEMPLATE.FAT&amp;display_string=Audit&amp;VAR:KEY=CDQRYHOJUJ&amp;VAR:QUERY=RkZfTkVUX0lOQyhBTk4sMTIvMjAwOCwsLFJGLFVTRCk=&amp;WINDOW=FIRST_POPUP&amp;HEIGHT=450&amp;WIDTH=450&amp;","START_MAXIMIZED=FALSE&amp;VAR:CALENDAR=FIVEDAY&amp;VAR:SYMBOL=B236L7&amp;VAR:INDEX=0"}</definedName>
    <definedName function="false" hidden="true" localSheetId="4" name="_31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localSheetId="4" name="_316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localSheetId="4" name="_317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localSheetId="4" name="_318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4" name="_31__FDSAUDITLINK__" vbProcedure="false">{"fdsup://directions/FAT Viewer?action=UPDATE&amp;creator=factset&amp;DYN_ARGS=TRUE&amp;DOC_NAME=FAT:FQL_AUDITING_CLIENT_TEMPLATE.FAT&amp;display_string=Audit&amp;VAR:KEY=ITIBCXCFST&amp;VAR:QUERY=KChGRl9ERUJUKFFUUiwwLCwsLEJSTClARkZfREVCVChTRU1JLDAsLCwsQlJMKSlARkZfREVCVChBTk4sMCwsL","CxCUkwpKQ==&amp;WINDOW=FIRST_POPUP&amp;HEIGHT=450&amp;WIDTH=450&amp;START_MAXIMIZED=FALSE&amp;VAR:CALENDAR=FIVEDAY&amp;VAR:SYMBOL=203699&amp;VAR:INDEX=0"}</definedName>
    <definedName function="false" hidden="true" localSheetId="4" name="_3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316"}</definedName>
    <definedName function="false" hidden="true" localSheetId="4" name="_3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315"}</definedName>
    <definedName function="false" hidden="true" localSheetId="4" name="_3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314"}</definedName>
    <definedName function="false" hidden="true" localSheetId="4" name="_3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313"}</definedName>
    <definedName function="false" hidden="true" localSheetId="4" name="_324__FDSAUDITLINK__" vbProcedure="false">{"fdsup://Directions/FactSet Auditing Viewer?action=AUDIT_VALUE&amp;DB=129&amp;ID1=B236L7&amp;VALUEID=01250&amp;SDATE=2008&amp;PERIODTYPE=ANN_STD&amp;SCFT=3&amp;window=popup_no_bar&amp;width=385&amp;height=120&amp;START_MAXIMIZED=FALSE&amp;creator=factset&amp;display_string=Audit"}</definedName>
    <definedName function="false" hidden="true" localSheetId="4" name="_325__FDSAUDITLINK__" vbProcedure="false">{"fdsup://directions/FAT Viewer?action=UPDATE&amp;creator=factset&amp;DYN_ARGS=TRUE&amp;DOC_NAME=FAT:FQL_AUDITING_CLIENT_TEMPLATE.FAT&amp;display_string=Audit&amp;VAR:KEY=QFCXKRONKV&amp;VAR:QUERY=RkZfRUJJVERBX09QRVIoQU5OLDEyLzIwMDgsLCxSRixVU0Qp&amp;WINDOW=FIRST_POPUP&amp;HEIGHT=450&amp;WIDTH=","450&amp;START_MAXIMIZED=FALSE&amp;VAR:CALENDAR=FIVEDAY&amp;VAR:SYMBOL=B236L7&amp;VAR:INDEX=0"}</definedName>
    <definedName function="false" hidden="true" localSheetId="4" name="_326__FDSAUDITLINK__" vbProcedure="false">{"fdsup://Directions/FactSet Auditing Viewer?action=AUDIT_VALUE&amp;DB=129&amp;ID1=B236L7&amp;VALUEID=01001&amp;SDATE=2008&amp;PERIODTYPE=ANN_STD&amp;SCFT=3&amp;window=popup_no_bar&amp;width=385&amp;height=120&amp;START_MAXIMIZED=FALSE&amp;creator=factset&amp;display_string=Audit"}</definedName>
    <definedName function="false" hidden="true" localSheetId="4" name="_327__FDSAUDITLINK__" vbProcedure="false">{"fdsup://directions/FAT Viewer?action=UPDATE&amp;creator=factset&amp;DYN_ARGS=TRUE&amp;DOC_NAME=FAT:FQL_AUDITING_CLIENT_TEMPLATE.FAT&amp;display_string=Audit&amp;VAR:KEY=SXYHMLEXAV&amp;VAR:QUERY=RkZfTkVUX0lOQyhBTk4sMTIvMjAxMSwsLFJGLFVTRCk=&amp;WINDOW=FIRST_POPUP&amp;HEIGHT=450&amp;WIDTH=450&amp;","START_MAXIMIZED=FALSE&amp;VAR:CALENDAR=FIVEDAY&amp;VAR:SYMBOL=566716&amp;VAR:INDEX=0"}</definedName>
    <definedName function="false" hidden="true" localSheetId="4" name="_328__FDSAUDITLINK__" vbProcedure="false">{"fdsup://directions/FAT Viewer?action=UPDATE&amp;creator=factset&amp;DYN_ARGS=TRUE&amp;DOC_NAME=FAT:FQL_AUDITING_CLIENT_TEMPLATE.FAT&amp;display_string=Audit&amp;VAR:KEY=ENEVABQHUL&amp;VAR:QUERY=RkZfRUJJVERBX09QRVIoQU5OLDEyLzIwMDksLCxSRixVU0Qp&amp;WINDOW=FIRST_POPUP&amp;HEIGHT=450&amp;WIDTH=","450&amp;START_MAXIMIZED=FALSE&amp;VAR:CALENDAR=FIVEDAY&amp;VAR:SYMBOL=566716&amp;VAR:INDEX=0"}</definedName>
    <definedName function="false" hidden="true" localSheetId="4" name="_329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localSheetId="4" name="_32__FDSAUDITLINK__" vbProcedure="false">{"fdsup://directions/FAT Viewer?action=UPDATE&amp;creator=factset&amp;DYN_ARGS=TRUE&amp;DOC_NAME=FAT:FQL_AUDITING_CLIENT_TEMPLATE.FAT&amp;display_string=Audit&amp;VAR:KEY=APQDCXQPAN&amp;VAR:QUERY=KChGRl9ERUJUKFFUUiwwLCwsLEJSTClARkZfREVCVChTRU1JLDAsLCwsQlJMKSlARkZfREVCVChBTk4sMCwsL","CxCUkwpKQ==&amp;WINDOW=FIRST_POPUP&amp;HEIGHT=450&amp;WIDTH=450&amp;START_MAXIMIZED=FALSE&amp;VAR:CALENDAR=FIVEDAY&amp;VAR:SYMBOL=B1V74X&amp;VAR:INDEX=0"}</definedName>
    <definedName function="false" hidden="true" localSheetId="4" name="_33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localSheetId="4" name="_331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4" name="_332__FDSAUDITLINK__" vbProcedure="false">{"fdsup://directions/FAT Viewer?action=UPDATE&amp;creator=factset&amp;DYN_ARGS=TRUE&amp;DOC_NAME=FAT:FQL_AUDITING_CLIENT_TEMPLATE.FAT&amp;display_string=Audit&amp;VAR:KEY=WFCBWTSZYZ&amp;VAR:QUERY=RkZfTkVUX0lOQyhBTk4sMTIvMjAxMSwsLFJGLFVTRCk=&amp;WINDOW=FIRST_POPUP&amp;HEIGHT=450&amp;WIDTH=450&amp;","START_MAXIMIZED=FALSE&amp;VAR:CALENDAR=FIVEDAY&amp;VAR:SYMBOL=CHKP&amp;VAR:INDEX=0"}</definedName>
    <definedName function="false" hidden="true" localSheetId="4" name="_333__FDSAUDITLINK__" vbProcedure="false">{"fdsup://directions/FAT Viewer?action=UPDATE&amp;creator=factset&amp;DYN_ARGS=TRUE&amp;DOC_NAME=FAT:FQL_AUDITING_CLIENT_TEMPLATE.FAT&amp;display_string=Audit&amp;VAR:KEY=WXKDABGNMD&amp;VAR:QUERY=RkZfTkVUX0lOQyhBTk4sMTIvMjAxMCwsLFJGLFVTRCk=&amp;WINDOW=FIRST_POPUP&amp;HEIGHT=450&amp;WIDTH=450&amp;","START_MAXIMIZED=FALSE&amp;VAR:CALENDAR=FIVEDAY&amp;VAR:SYMBOL=CHKP&amp;VAR:INDEX=0"}</definedName>
    <definedName function="false" hidden="true" localSheetId="4" name="_334__FDSAUDITLINK__" vbProcedure="false">{"fdsup://directions/FAT Viewer?action=UPDATE&amp;creator=factset&amp;DYN_ARGS=TRUE&amp;DOC_NAME=FAT:FQL_AUDITING_CLIENT_TEMPLATE.FAT&amp;display_string=Audit&amp;VAR:KEY=ANQBGJOTWJ&amp;VAR:QUERY=RkZfTkVUX0lOQyhBTk4sMTIvMjAwOSwsLFJGLFVTRCk=&amp;WINDOW=FIRST_POPUP&amp;HEIGHT=450&amp;WIDTH=450&amp;","START_MAXIMIZED=FALSE&amp;VAR:CALENDAR=FIVEDAY&amp;VAR:SYMBOL=CHKP&amp;VAR:INDEX=0"}</definedName>
    <definedName function="false" hidden="true" localSheetId="4" name="_335__FDSAUDITLINK__" vbProcedure="false">{"fdsup://directions/FAT Viewer?action=UPDATE&amp;creator=factset&amp;DYN_ARGS=TRUE&amp;DOC_NAME=FAT:FQL_AUDITING_CLIENT_TEMPLATE.FAT&amp;display_string=Audit&amp;VAR:KEY=ALIRKJGFAV&amp;VAR:QUERY=RkZfTkVUX0lOQyhBTk4sMTIvMjAxMCwsLFJGLFVTRCk=&amp;WINDOW=FIRST_POPUP&amp;HEIGHT=450&amp;WIDTH=450&amp;","START_MAXIMIZED=FALSE&amp;VAR:CALENDAR=FIVEDAY&amp;VAR:SYMBOL=566716&amp;VAR:INDEX=0"}</definedName>
    <definedName function="false" hidden="true" localSheetId="4" name="_336__FDSAUDITLINK__" vbProcedure="false">{"fdsup://directions/FAT Viewer?action=UPDATE&amp;creator=factset&amp;DYN_ARGS=TRUE&amp;DOC_NAME=FAT:FQL_AUDITING_CLIENT_TEMPLATE.FAT&amp;display_string=Audit&amp;VAR:KEY=SPMPWTUVYX&amp;VAR:QUERY=RkZfTkVUX0lOQyhBTk4sMTIvMjAwOSwsLFJGLFVTRCk=&amp;WINDOW=FIRST_POPUP&amp;HEIGHT=450&amp;WIDTH=450&amp;","START_MAXIMIZED=FALSE&amp;VAR:CALENDAR=FIVEDAY&amp;VAR:SYMBOL=566716&amp;VAR:INDEX=0"}</definedName>
    <definedName function="false" hidden="true" localSheetId="4" name="_337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localSheetId="4" name="_338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localSheetId="4" name="_339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localSheetId="4" name="_33__FDSAUDITLINK__" vbProcedure="false">{"fdsup://directions/FAT Viewer?action=UPDATE&amp;creator=factset&amp;DYN_ARGS=TRUE&amp;DOC_NAME=FAT:FQL_AUDITING_CLIENT_TEMPLATE.FAT&amp;display_string=Audit&amp;VAR:KEY=MRGBSZGZOZ&amp;VAR:QUERY=KChGRl9ERUJUKFFUUiwwLCwsLEdCUClARkZfREVCVChTRU1JLDAsLCwsR0JQKSlARkZfREVCVChBTk4sMCwsL","CxHQlApKQ==&amp;WINDOW=FIRST_POPUP&amp;HEIGHT=450&amp;WIDTH=450&amp;START_MAXIMIZED=FALSE&amp;VAR:CALENDAR=FIVEDAY&amp;VAR:SYMBOL=023188&amp;VAR:INDEX=0"}</definedName>
    <definedName function="false" hidden="true" localSheetId="4" name="_340__FDSAUDITLINK__" vbProcedure="false">{"fdsup://directions/FAT Viewer?action=UPDATE&amp;creator=factset&amp;DYN_ARGS=TRUE&amp;DOC_NAME=FAT:FQL_AUDITING_CLIENT_TEMPLATE.FAT&amp;display_string=Audit&amp;VAR:KEY=IBUXAXSPYR&amp;VAR:QUERY=RkZfRUJJVERBX09QRVIoQU5OLDEyLzIwMTEsLCxSRixVU0Qp&amp;WINDOW=FIRST_POPUP&amp;HEIGHT=450&amp;WIDTH=","450&amp;START_MAXIMIZED=FALSE&amp;VAR:CALENDAR=FIVEDAY&amp;VAR:SYMBOL=566716&amp;VAR:INDEX=0"}</definedName>
    <definedName function="false" hidden="true" localSheetId="4" name="_341__FDSAUDITLINK__" vbProcedure="false">{"fdsup://directions/FAT Viewer?action=UPDATE&amp;creator=factset&amp;DYN_ARGS=TRUE&amp;DOC_NAME=FAT:FQL_AUDITING_CLIENT_TEMPLATE.FAT&amp;display_string=Audit&amp;VAR:KEY=WBCTWROVSD&amp;VAR:QUERY=RkZfRUJJVERBX09QRVIoQU5OLDEyLzIwMTAsLCxSRixVU0Qp&amp;WINDOW=FIRST_POPUP&amp;HEIGHT=450&amp;WIDTH=","450&amp;START_MAXIMIZED=FALSE&amp;VAR:CALENDAR=FIVEDAY&amp;VAR:SYMBOL=566716&amp;VAR:INDEX=0"}</definedName>
    <definedName function="false" hidden="true" localSheetId="4" name="_342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4" name="_343__FDSAUDITLINK__" vbProcedure="false">{"fdsup://directions/FAT Viewer?action=UPDATE&amp;creator=factset&amp;DYN_ARGS=TRUE&amp;DOC_NAME=FAT:FQL_AUDITING_CLIENT_TEMPLATE.FAT&amp;display_string=Audit&amp;VAR:KEY=QVGDIRKNYD&amp;VAR:QUERY=RkZfRUJJVF9PUEVSKEFOTiwxMi8yMDEwLCwsUkYsVVNEKQ==&amp;WINDOW=FIRST_POPUP&amp;HEIGHT=450&amp;WIDTH=","450&amp;START_MAXIMIZED=FALSE&amp;VAR:CALENDAR=FIVEDAY&amp;VAR:SYMBOL=CHKP&amp;VAR:INDEX=0"}</definedName>
    <definedName function="false" hidden="true" localSheetId="4" name="_344__FDSAUDITLINK__" vbProcedure="false">{"fdsup://directions/FAT Viewer?action=UPDATE&amp;creator=factset&amp;DYN_ARGS=TRUE&amp;DOC_NAME=FAT:FQL_AUDITING_CLIENT_TEMPLATE.FAT&amp;display_string=Audit&amp;VAR:KEY=CPSPGXCTSH&amp;VAR:QUERY=RkZfRUJJVF9PUEVSKEFOTiwxMi8yMDA5LCwsUkYsVVNEKQ==&amp;WINDOW=FIRST_POPUP&amp;HEIGHT=450&amp;WIDTH=","450&amp;START_MAXIMIZED=FALSE&amp;VAR:CALENDAR=FIVEDAY&amp;VAR:SYMBOL=CHKP&amp;VAR:INDEX=0"}</definedName>
    <definedName function="false" hidden="true" localSheetId="4" name="_345__FDSAUDITLINK__" vbProcedure="false">{"fdsup://directions/FAT Viewer?action=UPDATE&amp;creator=factset&amp;DYN_ARGS=TRUE&amp;DOC_NAME=FAT:FQL_AUDITING_CLIENT_TEMPLATE.FAT&amp;display_string=Audit&amp;VAR:KEY=EFMFYXMTEN&amp;VAR:QUERY=RkZfRUJJVERBX09QRVIoQU5OLDEyLzIwMTEsLCxSRixVU0Qp&amp;WINDOW=FIRST_POPUP&amp;HEIGHT=450&amp;WIDTH=","450&amp;START_MAXIMIZED=FALSE&amp;VAR:CALENDAR=FIVEDAY&amp;VAR:SYMBOL=CHKP&amp;VAR:INDEX=0"}</definedName>
    <definedName function="false" hidden="true" localSheetId="4" name="_346__FDSAUDITLINK__" vbProcedure="false">{"fdsup://directions/FAT Viewer?action=UPDATE&amp;creator=factset&amp;DYN_ARGS=TRUE&amp;DOC_NAME=FAT:FQL_AUDITING_CLIENT_TEMPLATE.FAT&amp;display_string=Audit&amp;VAR:KEY=EREJMVWPEN&amp;VAR:QUERY=RkZfRUJJVERBX09QRVIoQU5OLDEyLzIwMTAsLCxSRixVU0Qp&amp;WINDOW=FIRST_POPUP&amp;HEIGHT=450&amp;WIDTH=","450&amp;START_MAXIMIZED=FALSE&amp;VAR:CALENDAR=FIVEDAY&amp;VAR:SYMBOL=CHKP&amp;VAR:INDEX=0"}</definedName>
    <definedName function="false" hidden="true" localSheetId="4" name="_347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localSheetId="4" name="_348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localSheetId="4" name="_349__FDSAUDITLINK__" vbProcedure="false">{"fdsup://directions/FAT Viewer?action=UPDATE&amp;creator=factset&amp;DYN_ARGS=TRUE&amp;DOC_NAME=FAT:FQL_AUDITING_CLIENT_TEMPLATE.FAT&amp;display_string=Audit&amp;VAR:KEY=URMRWBENEV&amp;VAR:QUERY=RkZfTkVUX0lOQyhBTk4sMDQvMjAxMSwsLFJGLFVTRCk=&amp;WINDOW=FIRST_POPUP&amp;HEIGHT=450&amp;WIDTH=450&amp;","START_MAXIMIZED=FALSE&amp;VAR:CALENDAR=FIVEDAY&amp;VAR:SYMBOL=09534T50&amp;VAR:INDEX=0"}</definedName>
    <definedName function="false" hidden="true" localSheetId="4" name="_34__FDSAUDITLINK__" vbProcedure="false">{"fdsup://directions/FAT Viewer?action=UPDATE&amp;creator=factset&amp;DYN_ARGS=TRUE&amp;DOC_NAME=FAT:FQL_AUDITING_CLIENT_TEMPLATE.FAT&amp;display_string=Audit&amp;VAR:KEY=KNEVMDGNMF&amp;VAR:QUERY=KChGRl9ERUJUKFFUUiwwLCwsLEVVUilARkZfREVCVChTRU1JLDAsLCwsRVVSKSlARkZfREVCVChBTk4sMCwsL","CxFVVIpKQ==&amp;WINDOW=FIRST_POPUP&amp;HEIGHT=450&amp;WIDTH=450&amp;START_MAXIMIZED=FALSE&amp;VAR:CALENDAR=FIVEDAY&amp;VAR:SYMBOL=549557&amp;VAR:INDEX=0"}</definedName>
    <definedName function="false" hidden="true" localSheetId="4" name="_350__FDSAUDITLINK__" vbProcedure="false">{"fdsup://directions/FAT Viewer?action=UPDATE&amp;creator=factset&amp;DYN_ARGS=TRUE&amp;DOC_NAME=FAT:FQL_AUDITING_CLIENT_TEMPLATE.FAT&amp;display_string=Audit&amp;VAR:KEY=AXIBMLMFYP&amp;VAR:QUERY=RkZfTkVUX0lOQyhBTk4sMDQvMjAxMCwsLFJGLFVTRCk=&amp;WINDOW=FIRST_POPUP&amp;HEIGHT=450&amp;WIDTH=450&amp;","START_MAXIMIZED=FALSE&amp;VAR:CALENDAR=FIVEDAY&amp;VAR:SYMBOL=09534T50&amp;VAR:INDEX=0"}</definedName>
    <definedName function="false" hidden="true" localSheetId="4" name="_351__FDSAUDITLINK__" vbProcedure="false">{"fdsup://directions/FAT Viewer?action=UPDATE&amp;creator=factset&amp;DYN_ARGS=TRUE&amp;DOC_NAME=FAT:FQL_AUDITING_CLIENT_TEMPLATE.FAT&amp;display_string=Audit&amp;VAR:KEY=AFKZYLYPKP&amp;VAR:QUERY=RkZfTkVUX0lOQyhBTk4sMDQvMjAwOSwsLFJGLFVTRCk=&amp;WINDOW=FIRST_POPUP&amp;HEIGHT=450&amp;WIDTH=450&amp;","START_MAXIMIZED=FALSE&amp;VAR:CALENDAR=FIVEDAY&amp;VAR:SYMBOL=09534T50&amp;VAR:INDEX=0"}</definedName>
    <definedName function="false" hidden="true" localSheetId="4" name="_352__FDSAUDITLINK__" vbProcedure="false">{"fdsup://directions/FAT Viewer?action=UPDATE&amp;creator=factset&amp;DYN_ARGS=TRUE&amp;DOC_NAME=FAT:FQL_AUDITING_CLIENT_TEMPLATE.FAT&amp;display_string=Audit&amp;VAR:KEY=OZEXQPUZIN&amp;VAR:QUERY=RkZfRUJJVF9PUEVSKEFOTiwwNC8yMDExLCwsUkYsVVNEKQ==&amp;WINDOW=FIRST_POPUP&amp;HEIGHT=450&amp;WIDTH=","450&amp;START_MAXIMIZED=FALSE&amp;VAR:CALENDAR=FIVEDAY&amp;VAR:SYMBOL=09534T50&amp;VAR:INDEX=0"}</definedName>
    <definedName function="false" hidden="true" localSheetId="4" name="_353__FDSAUDITLINK__" vbProcedure="false">{"fdsup://directions/FAT Viewer?action=UPDATE&amp;creator=factset&amp;DYN_ARGS=TRUE&amp;DOC_NAME=FAT:FQL_AUDITING_CLIENT_TEMPLATE.FAT&amp;display_string=Audit&amp;VAR:KEY=QXCPUBUDQF&amp;VAR:QUERY=RkZfRUJJVF9PUEVSKEFOTiwwNC8yMDEwLCwsUkYsVVNEKQ==&amp;WINDOW=FIRST_POPUP&amp;HEIGHT=450&amp;WIDTH=","450&amp;START_MAXIMIZED=FALSE&amp;VAR:CALENDAR=FIVEDAY&amp;VAR:SYMBOL=09534T50&amp;VAR:INDEX=0"}</definedName>
    <definedName function="false" hidden="true" localSheetId="4" name="_354__FDSAUDITLINK__" vbProcedure="false">{"fdsup://directions/FAT Viewer?action=UPDATE&amp;creator=factset&amp;DYN_ARGS=TRUE&amp;DOC_NAME=FAT:FQL_AUDITING_CLIENT_TEMPLATE.FAT&amp;display_string=Audit&amp;VAR:KEY=UVWTAHUTWR&amp;VAR:QUERY=RkZfRUJJVF9PUEVSKEFOTiwwNC8yMDA5LCwsUkYsVVNEKQ==&amp;WINDOW=FIRST_POPUP&amp;HEIGHT=450&amp;WIDTH=","450&amp;START_MAXIMIZED=FALSE&amp;VAR:CALENDAR=FIVEDAY&amp;VAR:SYMBOL=09534T50&amp;VAR:INDEX=0"}</definedName>
    <definedName function="false" hidden="true" localSheetId="4" name="_355__FDSAUDITLINK__" vbProcedure="false">{"fdsup://directions/FAT Viewer?action=UPDATE&amp;creator=factset&amp;DYN_ARGS=TRUE&amp;DOC_NAME=FAT:FQL_AUDITING_CLIENT_TEMPLATE.FAT&amp;display_string=Audit&amp;VAR:KEY=SHMVYRUHGV&amp;VAR:QUERY=RkZfRUJJVERBX09QRVIoQU5OLDA0LzIwMTEsLCxSRixVU0Qp&amp;WINDOW=FIRST_POPUP&amp;HEIGHT=450&amp;WIDTH=","450&amp;START_MAXIMIZED=FALSE&amp;VAR:CALENDAR=FIVEDAY&amp;VAR:SYMBOL=09534T50&amp;VAR:INDEX=0"}</definedName>
    <definedName function="false" hidden="true" localSheetId="4" name="_356__FDSAUDITLINK__" vbProcedure="false">{"fdsup://directions/FAT Viewer?action=UPDATE&amp;creator=factset&amp;DYN_ARGS=TRUE&amp;DOC_NAME=FAT:FQL_AUDITING_CLIENT_TEMPLATE.FAT&amp;display_string=Audit&amp;VAR:KEY=YLURKFERMB&amp;VAR:QUERY=RkZfRUJJVERBX09QRVIoQU5OLDA0LzIwMTAsLCxSRixVU0Qp&amp;WINDOW=FIRST_POPUP&amp;HEIGHT=450&amp;WIDTH=","450&amp;START_MAXIMIZED=FALSE&amp;VAR:CALENDAR=FIVEDAY&amp;VAR:SYMBOL=09534T50&amp;VAR:INDEX=0"}</definedName>
    <definedName function="false" hidden="true" localSheetId="4" name="_357__FDSAUDITLINK__" vbProcedure="false">{"fdsup://directions/FAT Viewer?action=UPDATE&amp;creator=factset&amp;DYN_ARGS=TRUE&amp;DOC_NAME=FAT:FQL_AUDITING_CLIENT_TEMPLATE.FAT&amp;display_string=Audit&amp;VAR:KEY=EXQXIBETWX&amp;VAR:QUERY=RkZfRUJJVERBX09QRVIoQU5OLDA0LzIwMDksLCxSRixVU0Qp&amp;WINDOW=FIRST_POPUP&amp;HEIGHT=450&amp;WIDTH=","450&amp;START_MAXIMIZED=FALSE&amp;VAR:CALENDAR=FIVEDAY&amp;VAR:SYMBOL=09534T50&amp;VAR:INDEX=0"}</definedName>
    <definedName function="false" hidden="true" localSheetId="4" name="_358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4" name="_359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localSheetId="4" name="_35__FDSAUDITLINK__" vbProcedure="false">{"fdsup://directions/FAT Viewer?action=UPDATE&amp;creator=factset&amp;DYN_ARGS=TRUE&amp;DOC_NAME=FAT:FQL_AUDITING_CLIENT_TEMPLATE.FAT&amp;display_string=Audit&amp;VAR:KEY=CPINAJAZCD&amp;VAR:QUERY=KChGRl9ERUJUKFFUUiwwLCwsLEVVUilARkZfREVCVChTRU1JLDAsLCwsRVVSKSlARkZfREVCVChBTk4sMCwsL","CxFVVIpKQ==&amp;WINDOW=FIRST_POPUP&amp;HEIGHT=450&amp;WIDTH=450&amp;START_MAXIMIZED=FALSE&amp;VAR:CALENDAR=FIVEDAY&amp;VAR:SYMBOL=744420&amp;VAR:INDEX=0"}</definedName>
    <definedName function="false" hidden="true" localSheetId="4" name="_360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4" name="_361__FDSAUDITLINK__" vbProcedure="false">{"fdsup://directions/FAT Viewer?action=UPDATE&amp;creator=factset&amp;DYN_ARGS=TRUE&amp;DOC_NAME=FAT:FQL_AUDITING_CLIENT_TEMPLATE.FAT&amp;display_string=Audit&amp;VAR:KEY=UHWJGZWTAD&amp;VAR:QUERY=RkZfTkVUX0lOQyhBTk4sMTIvMjAxMSwsLFJGLFVTRCk=&amp;WINDOW=FIRST_POPUP&amp;HEIGHT=450&amp;WIDTH=450&amp;","START_MAXIMIZED=FALSE&amp;VAR:CALENDAR=FIVEDAY&amp;VAR:SYMBOL=48203R10&amp;VAR:INDEX=0"}</definedName>
    <definedName function="false" hidden="true" localSheetId="4" name="_362__FDSAUDITLINK__" vbProcedure="false">{"fdsup://directions/FAT Viewer?action=UPDATE&amp;creator=factset&amp;DYN_ARGS=TRUE&amp;DOC_NAME=FAT:FQL_AUDITING_CLIENT_TEMPLATE.FAT&amp;display_string=Audit&amp;VAR:KEY=MNMRIBOTAH&amp;VAR:QUERY=RkZfTkVUX0lOQyhBTk4sMTIvMjAxMCwsLFJGLFVTRCk=&amp;WINDOW=FIRST_POPUP&amp;HEIGHT=450&amp;WIDTH=450&amp;","START_MAXIMIZED=FALSE&amp;VAR:CALENDAR=FIVEDAY&amp;VAR:SYMBOL=34959E10&amp;VAR:INDEX=0"}</definedName>
    <definedName function="false" hidden="true" localSheetId="4" name="_363__FDSAUDITLINK__" vbProcedure="false">{"fdsup://directions/FAT Viewer?action=UPDATE&amp;creator=factset&amp;DYN_ARGS=TRUE&amp;DOC_NAME=FAT:FQL_AUDITING_CLIENT_TEMPLATE.FAT&amp;display_string=Audit&amp;VAR:KEY=EJYRKJEPCB&amp;VAR:QUERY=RkZfTkVUX0lOQyhBTk4sMTIvMjAwOSwsLFJGLFVTRCk=&amp;WINDOW=FIRST_POPUP&amp;HEIGHT=450&amp;WIDTH=450&amp;","START_MAXIMIZED=FALSE&amp;VAR:CALENDAR=FIVEDAY&amp;VAR:SYMBOL=34959E10&amp;VAR:INDEX=0"}</definedName>
    <definedName function="false" hidden="true" localSheetId="4" name="_364__FDSAUDITLINK__" vbProcedure="false">{"fdsup://directions/FAT Viewer?action=UPDATE&amp;creator=factset&amp;DYN_ARGS=TRUE&amp;DOC_NAME=FAT:FQL_AUDITING_CLIENT_TEMPLATE.FAT&amp;display_string=Audit&amp;VAR:KEY=ULWDYJYFAP&amp;VAR:QUERY=RkZfTkVUX0lOQyhBTk4sMTIvMjAxMCwsLFJGLFVTRCk=&amp;WINDOW=FIRST_POPUP&amp;HEIGHT=450&amp;WIDTH=450&amp;","START_MAXIMIZED=FALSE&amp;VAR:CALENDAR=FIVEDAY&amp;VAR:SYMBOL=83616T10&amp;VAR:INDEX=0"}</definedName>
    <definedName function="false" hidden="true" localSheetId="4" name="_365__FDSAUDITLINK__" vbProcedure="false">{"fdsup://directions/FAT Viewer?action=UPDATE&amp;creator=factset&amp;DYN_ARGS=TRUE&amp;DOC_NAME=FAT:FQL_AUDITING_CLIENT_TEMPLATE.FAT&amp;display_string=Audit&amp;VAR:KEY=UZOJUPILEJ&amp;VAR:QUERY=RkZfRUJJVF9PUEVSKEFOTiwxMi8yMDEwLCwsUkYsVVNEKQ==&amp;WINDOW=FIRST_POPUP&amp;HEIGHT=450&amp;WIDTH=","450&amp;START_MAXIMIZED=FALSE&amp;VAR:CALENDAR=FIVEDAY&amp;VAR:SYMBOL=34959E10&amp;VAR:INDEX=0"}</definedName>
    <definedName function="false" hidden="true" localSheetId="4" name="_366__FDSAUDITLINK__" vbProcedure="false">{"fdsup://directions/FAT Viewer?action=UPDATE&amp;creator=factset&amp;DYN_ARGS=TRUE&amp;DOC_NAME=FAT:FQL_AUDITING_CLIENT_TEMPLATE.FAT&amp;display_string=Audit&amp;VAR:KEY=SPITWLKJQT&amp;VAR:QUERY=RkZfRUJJVF9PUEVSKEFOTiwxMi8yMDA5LCwsUkYsVVNEKQ==&amp;WINDOW=FIRST_POPUP&amp;HEIGHT=450&amp;WIDTH=","450&amp;START_MAXIMIZED=FALSE&amp;VAR:CALENDAR=FIVEDAY&amp;VAR:SYMBOL=34959E10&amp;VAR:INDEX=0"}</definedName>
    <definedName function="false" hidden="true" localSheetId="4" name="_367__FDSAUDITLINK__" vbProcedure="false">{"fdsup://directions/FAT Viewer?action=UPDATE&amp;creator=factset&amp;DYN_ARGS=TRUE&amp;DOC_NAME=FAT:FQL_AUDITING_CLIENT_TEMPLATE.FAT&amp;display_string=Audit&amp;VAR:KEY=UZKPIRQZAJ&amp;VAR:QUERY=RkZfTkVUX0lOQyhBTk4sMTIvMjAwOSwsLFJGLFVTRCk=&amp;WINDOW=FIRST_POPUP&amp;HEIGHT=450&amp;WIDTH=450&amp;","START_MAXIMIZED=FALSE&amp;VAR:CALENDAR=FIVEDAY&amp;VAR:SYMBOL=83616T10&amp;VAR:INDEX=0"}</definedName>
    <definedName function="false" hidden="true" localSheetId="4" name="_368__FDSAUDITLINK__" vbProcedure="false">{"fdsup://directions/FAT Viewer?action=UPDATE&amp;creator=factset&amp;DYN_ARGS=TRUE&amp;DOC_NAME=FAT:FQL_AUDITING_CLIENT_TEMPLATE.FAT&amp;display_string=Audit&amp;VAR:KEY=IRGDQBSHKZ&amp;VAR:QUERY=RkZfRUJJVERBX09QRVIoQU5OLDEyLzIwMTAsLCxSRixVU0Qp&amp;WINDOW=FIRST_POPUP&amp;HEIGHT=450&amp;WIDTH=","450&amp;START_MAXIMIZED=FALSE&amp;VAR:CALENDAR=FIVEDAY&amp;VAR:SYMBOL=34959E10&amp;VAR:INDEX=0"}</definedName>
    <definedName function="false" hidden="true" localSheetId="4" name="_369__FDSAUDITLINK__" vbProcedure="false">{"fdsup://directions/FAT Viewer?action=UPDATE&amp;creator=factset&amp;DYN_ARGS=TRUE&amp;DOC_NAME=FAT:FQL_AUDITING_CLIENT_TEMPLATE.FAT&amp;display_string=Audit&amp;VAR:KEY=ANGNODELQL&amp;VAR:QUERY=RkZfRUJJVERBX09QRVIoQU5OLDEyLzIwMDksLCxSRixVU0Qp&amp;WINDOW=FIRST_POPUP&amp;HEIGHT=450&amp;WIDTH=","450&amp;START_MAXIMIZED=FALSE&amp;VAR:CALENDAR=FIVEDAY&amp;VAR:SYMBOL=34959E10&amp;VAR:INDEX=0"}</definedName>
    <definedName function="false" hidden="true" localSheetId="4" name="_36__FDSAUDITLINK__" vbProcedure="false">{"fdsup://directions/FAT Viewer?action=UPDATE&amp;creator=factset&amp;DYN_ARGS=TRUE&amp;DOC_NAME=FAT:FQL_AUDITING_CLIENT_TEMPLATE.FAT&amp;display_string=Audit&amp;VAR:KEY=KFSBMJAVWD&amp;VAR:QUERY=KChGRl9ERUJUKFFUUiwwLCwsLEVVUilARkZfREVCVChTRU1JLDAsLCwsRVVSKSlARkZfREVCVChBTk4sMCwsL","CxFVVIpKQ==&amp;WINDOW=FIRST_POPUP&amp;HEIGHT=450&amp;WIDTH=450&amp;START_MAXIMIZED=FALSE&amp;VAR:CALENDAR=FIVEDAY&amp;VAR:SYMBOL=587526&amp;VAR:INDEX=0"}</definedName>
    <definedName function="false" hidden="true" localSheetId="4" name="_370__FDSAUDITLINK__" vbProcedure="false">{"fdsup://directions/FAT Viewer?action=UPDATE&amp;creator=factset&amp;DYN_ARGS=TRUE&amp;DOC_NAME=FAT:FQL_AUDITING_CLIENT_TEMPLATE.FAT&amp;display_string=Audit&amp;VAR:KEY=SHKJCNOVQD&amp;VAR:QUERY=RkZfTkVUX0lOQyhBTk4sMTIvMjAxMCwsLFJGLFVTRCk=&amp;WINDOW=FIRST_POPUP&amp;HEIGHT=450&amp;WIDTH=450&amp;","START_MAXIMIZED=FALSE&amp;VAR:CALENDAR=FIVEDAY&amp;VAR:SYMBOL=48203R10&amp;VAR:INDEX=0"}</definedName>
    <definedName function="false" hidden="true" localSheetId="4" name="_371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4" name="_372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localSheetId="4" name="_373__FDSAUDITLINK__" vbProcedure="false">{"fdsup://directions/FAT Viewer?action=UPDATE&amp;creator=factset&amp;DYN_ARGS=TRUE&amp;DOC_NAME=FAT:FQL_AUDITING_CLIENT_TEMPLATE.FAT&amp;display_string=Audit&amp;VAR:KEY=CZQLGZCPCT&amp;VAR:QUERY=RkZfRUJJVF9PUEVSKEFOTiwxMi8yMDEwLCwsUkYsVVNEKQ==&amp;WINDOW=FIRST_POPUP&amp;HEIGHT=450&amp;WIDTH=","450&amp;START_MAXIMIZED=FALSE&amp;VAR:CALENDAR=FIVEDAY&amp;VAR:SYMBOL=83616T10&amp;VAR:INDEX=0"}</definedName>
    <definedName function="false" hidden="true" localSheetId="4" name="_374__FDSAUDITLINK__" vbProcedure="false">{"fdsup://directions/FAT Viewer?action=UPDATE&amp;creator=factset&amp;DYN_ARGS=TRUE&amp;DOC_NAME=FAT:FQL_AUDITING_CLIENT_TEMPLATE.FAT&amp;display_string=Audit&amp;VAR:KEY=YHATYNMTCX&amp;VAR:QUERY=RkZfRUJJVF9PUEVSKEFOTiwxMi8yMDA5LCwsUkYsVVNEKQ==&amp;WINDOW=FIRST_POPUP&amp;HEIGHT=450&amp;WIDTH=","450&amp;START_MAXIMIZED=FALSE&amp;VAR:CALENDAR=FIVEDAY&amp;VAR:SYMBOL=83616T10&amp;VAR:INDEX=0"}</definedName>
    <definedName function="false" hidden="true" localSheetId="4" name="_375__FDSAUDITLINK__" vbProcedure="false">{"fdsup://directions/FAT Viewer?action=UPDATE&amp;creator=factset&amp;DYN_ARGS=TRUE&amp;DOC_NAME=FAT:FQL_AUDITING_CLIENT_TEMPLATE.FAT&amp;display_string=Audit&amp;VAR:KEY=OZYDAJQLIF&amp;VAR:QUERY=RkZfTkVUX0lOQyhBTk4sMTIvMjAwOSwsLFJGLFVTRCk=&amp;WINDOW=FIRST_POPUP&amp;HEIGHT=450&amp;WIDTH=450&amp;","START_MAXIMIZED=FALSE&amp;VAR:CALENDAR=FIVEDAY&amp;VAR:SYMBOL=48203R10&amp;VAR:INDEX=0"}</definedName>
    <definedName function="false" hidden="true" localSheetId="4" name="_376__FDSAUDITLINK__" vbProcedure="false">{"fdsup://directions/FAT Viewer?action=UPDATE&amp;creator=factset&amp;DYN_ARGS=TRUE&amp;DOC_NAME=FAT:FQL_AUDITING_CLIENT_TEMPLATE.FAT&amp;display_string=Audit&amp;VAR:KEY=YDWTEJIBCL&amp;VAR:QUERY=RkZfRUJJVERBX09QRVIoQU5OLDEyLzIwMTAsLCxSRixVU0Qp&amp;WINDOW=FIRST_POPUP&amp;HEIGHT=450&amp;WIDTH=","450&amp;START_MAXIMIZED=FALSE&amp;VAR:CALENDAR=FIVEDAY&amp;VAR:SYMBOL=83616T10&amp;VAR:INDEX=0"}</definedName>
    <definedName function="false" hidden="true" localSheetId="4" name="_377__FDSAUDITLINK__" vbProcedure="false">{"fdsup://directions/FAT Viewer?action=UPDATE&amp;creator=factset&amp;DYN_ARGS=TRUE&amp;DOC_NAME=FAT:FQL_AUDITING_CLIENT_TEMPLATE.FAT&amp;display_string=Audit&amp;VAR:KEY=SRQDAJUJQN&amp;VAR:QUERY=RkZfRUJJVERBX09QRVIoQU5OLDEyLzIwMDksLCxSRixVU0Qp&amp;WINDOW=FIRST_POPUP&amp;HEIGHT=450&amp;WIDTH=","450&amp;START_MAXIMIZED=FALSE&amp;VAR:CALENDAR=FIVEDAY&amp;VAR:SYMBOL=83616T10&amp;VAR:INDEX=0"}</definedName>
    <definedName function="false" hidden="true" localSheetId="4" name="_378__FDSAUDITLINK__" vbProcedure="false">{"fdsup://directions/FAT Viewer?action=UPDATE&amp;creator=factset&amp;DYN_ARGS=TRUE&amp;DOC_NAME=FAT:FQL_AUDITING_CLIENT_TEMPLATE.FAT&amp;display_string=Audit&amp;VAR:KEY=ETMJOHIVSP&amp;VAR:QUERY=RkZfRUJJVF9PUEVSKEFOTiwxMi8yMDExLCwsUkYsVVNEKQ==&amp;WINDOW=FIRST_POPUP&amp;HEIGHT=450&amp;WIDTH=","450&amp;START_MAXIMIZED=FALSE&amp;VAR:CALENDAR=FIVEDAY&amp;VAR:SYMBOL=48203R10&amp;VAR:INDEX=0"}</definedName>
    <definedName function="false" hidden="true" localSheetId="4" name="_379__FDSAUDITLINK__" vbProcedure="false">{"fdsup://Directions/FactSet Auditing Viewer?action=AUDIT_VALUE&amp;DB=129&amp;ID1=83616T10&amp;VALUEID=01001&amp;SDATE=2010&amp;PERIODTYPE=ANN_STD&amp;SCFT=3&amp;window=popup_no_bar&amp;width=385&amp;height=120&amp;START_MAXIMIZED=FALSE&amp;creator=factset&amp;display_string=Audit"}</definedName>
    <definedName function="false" hidden="true" localSheetId="4" name="_37__FDSAUDITLINK__" vbProcedure="false">{"fdsup://directions/FAT Viewer?action=UPDATE&amp;creator=factset&amp;DYN_ARGS=TRUE&amp;DOC_NAME=FAT:FQL_AUDITING_CLIENT_TEMPLATE.FAT&amp;display_string=Audit&amp;VAR:KEY=SNAFGJOLIZ&amp;VAR:QUERY=KChGRl9ERUJUKFFUUiwwLCwsLEdCUClARkZfREVCVChTRU1JLDAsLCwsR0JQKSlARkZfREVCVChBTk4sMCwsL","CxHQlApKQ==&amp;WINDOW=FIRST_POPUP&amp;HEIGHT=450&amp;WIDTH=450&amp;START_MAXIMIZED=FALSE&amp;VAR:CALENDAR=FIVEDAY&amp;VAR:SYMBOL=B1V9NW&amp;VAR:INDEX=0"}</definedName>
    <definedName function="false" hidden="true" localSheetId="4" name="_380__FDSAUDITLINK__" vbProcedure="false">{"fdsup://Directions/FactSet Auditing Viewer?action=AUDIT_VALUE&amp;DB=129&amp;ID1=83616T10&amp;VALUEID=01001&amp;SDATE=2009&amp;PERIODTYPE=ANN_STD&amp;SCFT=3&amp;window=popup_no_bar&amp;width=385&amp;height=120&amp;START_MAXIMIZED=FALSE&amp;creator=factset&amp;display_string=Audit"}</definedName>
    <definedName function="false" hidden="true" localSheetId="4" name="_381__FDSAUDITLINK__" vbProcedure="false">{"fdsup://directions/FAT Viewer?action=UPDATE&amp;creator=factset&amp;DYN_ARGS=TRUE&amp;DOC_NAME=FAT:FQL_AUDITING_CLIENT_TEMPLATE.FAT&amp;display_string=Audit&amp;VAR:KEY=YFWNULWPQT&amp;VAR:QUERY=RkZfRUJJVF9PUEVSKEFOTiwxMi8yMDEwLCwsUkYsVVNEKQ==&amp;WINDOW=FIRST_POPUP&amp;HEIGHT=450&amp;WIDTH=","450&amp;START_MAXIMIZED=FALSE&amp;VAR:CALENDAR=FIVEDAY&amp;VAR:SYMBOL=48203R10&amp;VAR:INDEX=0"}</definedName>
    <definedName function="false" hidden="true" localSheetId="4" name="_382__FDSAUDITLINK__" vbProcedure="false">{"fdsup://directions/FAT Viewer?action=UPDATE&amp;creator=factset&amp;DYN_ARGS=TRUE&amp;DOC_NAME=FAT:FQL_AUDITING_CLIENT_TEMPLATE.FAT&amp;display_string=Audit&amp;VAR:KEY=MRCFKFWFWT&amp;VAR:QUERY=RkZfRUJJVF9PUEVSKEFOTiwxMi8yMDA5LCwsUkYsVVNEKQ==&amp;WINDOW=FIRST_POPUP&amp;HEIGHT=450&amp;WIDTH=","450&amp;START_MAXIMIZED=FALSE&amp;VAR:CALENDAR=FIVEDAY&amp;VAR:SYMBOL=48203R10&amp;VAR:INDEX=0"}</definedName>
    <definedName function="false" hidden="true" localSheetId="4" name="_383__FDSAUDITLINK__" vbProcedure="false">{"fdsup://directions/FAT Viewer?action=UPDATE&amp;creator=factset&amp;DYN_ARGS=TRUE&amp;DOC_NAME=FAT:FQL_AUDITING_CLIENT_TEMPLATE.FAT&amp;display_string=Audit&amp;VAR:KEY=KVAHCRYZUX&amp;VAR:QUERY=RkZfRUJJVERBX09QRVIoQU5OLDEyLzIwMTEsLCxSRixVU0Qp&amp;WINDOW=FIRST_POPUP&amp;HEIGHT=450&amp;WIDTH=","450&amp;START_MAXIMIZED=FALSE&amp;VAR:CALENDAR=FIVEDAY&amp;VAR:SYMBOL=48203R10&amp;VAR:INDEX=0"}</definedName>
    <definedName function="false" hidden="true" localSheetId="4" name="_384__FDSAUDITLINK__" vbProcedure="false">{"fdsup://directions/FAT Viewer?action=UPDATE&amp;creator=factset&amp;DYN_ARGS=TRUE&amp;DOC_NAME=FAT:FQL_AUDITING_CLIENT_TEMPLATE.FAT&amp;display_string=Audit&amp;VAR:KEY=YXMXCHGRAV&amp;VAR:QUERY=RkZfRUJJVERBX09QRVIoQU5OLDEyLzIwMTAsLCxSRixVU0Qp&amp;WINDOW=FIRST_POPUP&amp;HEIGHT=450&amp;WIDTH=","450&amp;START_MAXIMIZED=FALSE&amp;VAR:CALENDAR=FIVEDAY&amp;VAR:SYMBOL=48203R10&amp;VAR:INDEX=0"}</definedName>
    <definedName function="false" hidden="true" localSheetId="4" name="_385__FDSAUDITLINK__" vbProcedure="false">{"fdsup://directions/FAT Viewer?action=UPDATE&amp;creator=factset&amp;DYN_ARGS=TRUE&amp;DOC_NAME=FAT:FQL_AUDITING_CLIENT_TEMPLATE.FAT&amp;display_string=Audit&amp;VAR:KEY=IRQRWDATYF&amp;VAR:QUERY=RkZfRUJJVERBX09QRVIoQU5OLDEyLzIwMDksLCxSRixVU0Qp&amp;WINDOW=FIRST_POPUP&amp;HEIGHT=450&amp;WIDTH=","450&amp;START_MAXIMIZED=FALSE&amp;VAR:CALENDAR=FIVEDAY&amp;VAR:SYMBOL=48203R10&amp;VAR:INDEX=0"}</definedName>
    <definedName function="false" hidden="true" localSheetId="4" name="_386__FDSAUDITLINK__" vbProcedure="false">{"fdsup://Directions/FactSet Auditing Viewer?action=AUDIT_VALUE&amp;DB=129&amp;ID1=48203R10&amp;VALUEID=01001&amp;SDATE=2011&amp;PERIODTYPE=ANN_STD&amp;SCFT=3&amp;window=popup_no_bar&amp;width=385&amp;height=120&amp;START_MAXIMIZED=FALSE&amp;creator=factset&amp;display_string=Audit"}</definedName>
    <definedName function="false" hidden="true" localSheetId="4" name="_387__FDSAUDITLINK__" vbProcedure="false">{"fdsup://Directions/FactSet Auditing Viewer?action=AUDIT_VALUE&amp;DB=129&amp;ID1=48203R10&amp;VALUEID=01001&amp;SDATE=2010&amp;PERIODTYPE=ANN_STD&amp;SCFT=3&amp;window=popup_no_bar&amp;width=385&amp;height=120&amp;START_MAXIMIZED=FALSE&amp;creator=factset&amp;display_string=Audit"}</definedName>
    <definedName function="false" hidden="true" localSheetId="4" name="_388__FDSAUDITLINK__" vbProcedure="false">{"fdsup://Directions/FactSet Auditing Viewer?action=AUDIT_VALUE&amp;DB=129&amp;ID1=48203R10&amp;VALUEID=01001&amp;SDATE=2009&amp;PERIODTYPE=ANN_STD&amp;SCFT=3&amp;window=popup_no_bar&amp;width=385&amp;height=120&amp;START_MAXIMIZED=FALSE&amp;creator=factset&amp;display_string=Audit"}</definedName>
    <definedName function="false" hidden="true" localSheetId="4" name="_389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4" name="_38__FDSAUDITLINK__" vbProcedure="false">{"fdsup://Directions/FactSet Auditing Viewer?action=AUDIT_VALUE&amp;DB=129&amp;ID1=B1YWHR&amp;VALUEID=03261&amp;SDATE=2010&amp;PERIODTYPE=ANN_STD&amp;SCFT=3&amp;window=popup_no_bar&amp;width=385&amp;height=120&amp;START_MAXIMIZED=FALSE&amp;creator=factset&amp;display_string=Audit"}</definedName>
    <definedName function="false" hidden="true" localSheetId="4" name="_390__FDSAUDITLINK__" vbProcedure="false">{"fdsup://directions/FAT Viewer?action=UPDATE&amp;creator=factset&amp;DYN_ARGS=TRUE&amp;DOC_NAME=FAT:FQL_AUDITING_CLIENT_TEMPLATE.FAT&amp;display_string=Audit&amp;VAR:KEY=KROXWBUNOL&amp;VAR:QUERY=RkZfRUJJVERBX09QRVIoQU5OLDAzLzIwMDksLCxSRixVU0Qp&amp;WINDOW=FIRST_POPUP&amp;HEIGHT=450&amp;WIDTH=","450&amp;START_MAXIMIZED=FALSE&amp;VAR:CALENDAR=FIVEDAY&amp;VAR:SYMBOL=87150310&amp;VAR:INDEX=0"}</definedName>
    <definedName function="false" hidden="true" localSheetId="4" name="_391__FDSAUDITLINK__" vbProcedure="false">{"fdsup://directions/FAT Viewer?action=UPDATE&amp;creator=factset&amp;DYN_ARGS=TRUE&amp;DOC_NAME=FAT:FQL_AUDITING_CLIENT_TEMPLATE.FAT&amp;display_string=Audit&amp;VAR:KEY=OXUBCFONMJ&amp;VAR:QUERY=RkZfRUJJVERBX09QRVIoQU5OLDAzLzIwMTEsLCxSRixVU0Qp&amp;WINDOW=FIRST_POPUP&amp;HEIGHT=450&amp;WIDTH=","450&amp;START_MAXIMIZED=FALSE&amp;VAR:CALENDAR=FIVEDAY&amp;VAR:SYMBOL=87150310&amp;VAR:INDEX=0"}</definedName>
    <definedName function="false" hidden="true" localSheetId="4" name="_392__FDSAUDITLINK__" vbProcedure="false">{"fdsup://directions/FAT Viewer?action=UPDATE&amp;creator=factset&amp;DYN_ARGS=TRUE&amp;DOC_NAME=FAT:FQL_AUDITING_CLIENT_TEMPLATE.FAT&amp;display_string=Audit&amp;VAR:KEY=RSXEBGNUNC&amp;VAR:QUERY=RkZfRUJJVF9PUEVSKEFOTiwwMy8yMDA5LCwsUkYsVVNEKQ==&amp;WINDOW=FIRST_POPUP&amp;HEIGHT=450&amp;WIDTH=","450&amp;START_MAXIMIZED=FALSE&amp;VAR:CALENDAR=FIVEDAY&amp;VAR:SYMBOL=87150310&amp;VAR:INDEX=0"}</definedName>
    <definedName function="false" hidden="true" localSheetId="4" name="_393__FDSAUDITLINK__" vbProcedure="false">{"fdsup://directions/FAT Viewer?action=UPDATE&amp;creator=factset&amp;DYN_ARGS=TRUE&amp;DOC_NAME=FAT:FQL_AUDITING_CLIENT_TEMPLATE.FAT&amp;display_string=Audit&amp;VAR:KEY=FQJKBUVUXW&amp;VAR:QUERY=RkZfRUJJVF9PUEVSKEFOTiwwMy8yMDExLCwsUkYsVVNEKQ==&amp;WINDOW=FIRST_POPUP&amp;HEIGHT=450&amp;WIDTH=","450&amp;START_MAXIMIZED=FALSE&amp;VAR:CALENDAR=FIVEDAY&amp;VAR:SYMBOL=87150310&amp;VAR:INDEX=0"}</definedName>
    <definedName function="false" hidden="true" localSheetId="4" name="_394__FDSAUDITLINK__" vbProcedure="false">{"fdsup://directions/FAT Viewer?action=UPDATE&amp;creator=factset&amp;DYN_ARGS=TRUE&amp;DOC_NAME=FAT:FQL_AUDITING_CLIENT_TEMPLATE.FAT&amp;display_string=Audit&amp;VAR:KEY=CHCPQPYFED&amp;VAR:QUERY=RkZfTkVUX0lOQyhBTk4sMDMvMjAwOSwsLFJGLFVTRCk=&amp;WINDOW=FIRST_POPUP&amp;HEIGHT=450&amp;WIDTH=450&amp;","START_MAXIMIZED=FALSE&amp;VAR:CALENDAR=FIVEDAY&amp;VAR:SYMBOL=87150310&amp;VAR:INDEX=0"}</definedName>
    <definedName function="false" hidden="true" localSheetId="4" name="_395__FDSAUDITLINK__" vbProcedure="false">{"fdsup://directions/FAT Viewer?action=UPDATE&amp;creator=factset&amp;DYN_ARGS=TRUE&amp;DOC_NAME=FAT:FQL_AUDITING_CLIENT_TEMPLATE.FAT&amp;display_string=Audit&amp;VAR:KEY=SFYJEXEZYT&amp;VAR:QUERY=RkZfTkVUX0lOQyhBTk4sMDMvMjAxMSwsLFJGLFVTRCk=&amp;WINDOW=FIRST_POPUP&amp;HEIGHT=450&amp;WIDTH=450&amp;","START_MAXIMIZED=FALSE&amp;VAR:CALENDAR=FIVEDAY&amp;VAR:SYMBOL=87150310&amp;VAR:INDEX=0"}</definedName>
    <definedName function="false" hidden="true" localSheetId="4" name="_396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localSheetId="4" name="_397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4" name="_398__FDSAUDITLINK__" vbProcedure="false">{"fdsup://directions/FAT Viewer?action=UPDATE&amp;creator=factset&amp;DYN_ARGS=TRUE&amp;DOC_NAME=FAT:FQL_AUDITING_CLIENT_TEMPLATE.FAT&amp;display_string=Audit&amp;VAR:KEY=YFMFYFINOL&amp;VAR:QUERY=RkZfRUJJVERBX09QRVIoQU5OLDAzLzIwMTAsLCxSRixVU0Qp&amp;WINDOW=FIRST_POPUP&amp;HEIGHT=450&amp;WIDTH=","450&amp;START_MAXIMIZED=FALSE&amp;VAR:CALENDAR=FIVEDAY&amp;VAR:SYMBOL=87150310&amp;VAR:INDEX=0"}</definedName>
    <definedName function="false" hidden="true" localSheetId="4" name="_399__FDSAUDITLINK__" vbProcedure="false">{"fdsup://directions/FAT Viewer?action=UPDATE&amp;creator=factset&amp;DYN_ARGS=TRUE&amp;DOC_NAME=FAT:FQL_AUDITING_CLIENT_TEMPLATE.FAT&amp;display_string=Audit&amp;VAR:KEY=TMFIFOBYPW&amp;VAR:QUERY=RkZfRUJJVF9PUEVSKEFOTiwwMy8yMDEwLCwsUkYsVVNEKQ==&amp;WINDOW=FIRST_POPUP&amp;HEIGHT=450&amp;WIDTH=","450&amp;START_MAXIMIZED=FALSE&amp;VAR:CALENDAR=FIVEDAY&amp;VAR:SYMBOL=87150310&amp;VAR:INDEX=0"}</definedName>
    <definedName function="false" hidden="true" localSheetId="4" name="_39__FDSAUDITLINK__" vbProcedure="false">{"fdsup://Directions/FactSet Auditing Viewer?action=AUDIT_VALUE&amp;DB=129&amp;ID1=203699&amp;VALUEID=03261&amp;SDATE=201103&amp;PERIODTYPE=QTR_STD&amp;SCFT=3&amp;window=popup_no_bar&amp;width=385&amp;height=120&amp;START_MAXIMIZED=FALSE&amp;creator=factset&amp;display_string=Audit"}</definedName>
    <definedName function="false" hidden="true" localSheetId="4" name="_3__FDSAUDITLINK__" vbProcedure="false">{"fdsup://directions/FAT Viewer?action=UPDATE&amp;creator=factset&amp;DYN_ARGS=TRUE&amp;DOC_NAME=FAT:FQL_AUDITING_CLIENT_TEMPLATE.FAT&amp;display_string=Audit&amp;VAR:KEY=ARAPQFGBSP&amp;VAR:QUERY=KChGRl9ERUJUKFFUUiwwLCwsUlMsVVNEKUBGRl9ERUJUKFNFTUksMCwsLFJTLFVTRCkpQEZGX0RFQlQoQU5OL","DAsLCxSUyxVU0QpKQ==&amp;WINDOW=FIRST_POPUP&amp;HEIGHT=450&amp;WIDTH=450&amp;START_MAXIMIZED=FALSE&amp;VAR:CALENDAR=FIVEDAY&amp;VAR:SYMBOL=94110510&amp;VAR:INDEX=0"}</definedName>
    <definedName function="false" hidden="true" localSheetId="4" name="_400__FDSAUDITLINK__" vbProcedure="false">{"fdsup://directions/FAT Viewer?action=UPDATE&amp;creator=factset&amp;DYN_ARGS=TRUE&amp;DOC_NAME=FAT:FQL_AUDITING_CLIENT_TEMPLATE.FAT&amp;display_string=Audit&amp;VAR:KEY=YLSRIHYHIP&amp;VAR:QUERY=RkZfTkVUX0lOQyhBTk4sMDMvMjAxMCwsLFJGLFVTRCk=&amp;WINDOW=FIRST_POPUP&amp;HEIGHT=450&amp;WIDTH=450&amp;","START_MAXIMIZED=FALSE&amp;VAR:CALENDAR=FIVEDAY&amp;VAR:SYMBOL=87150310&amp;VAR:INDEX=0"}</definedName>
    <definedName function="false" hidden="true" localSheetId="4" name="_401__FDSAUDITLINK__" vbProcedure="false">{"fdsup://directions/FAT Viewer?action=UPDATE&amp;creator=factset&amp;DYN_ARGS=TRUE&amp;DOC_NAME=FAT:FQL_AUDITING_CLIENT_TEMPLATE.FAT&amp;display_string=Audit&amp;VAR:KEY=YFYBAPEJYR&amp;VAR:QUERY=RkZfTkVUX0lOQyhBTk4sMTIvMjAxMCwsLFJGLFVTRCk=&amp;WINDOW=FIRST_POPUP&amp;HEIGHT=450&amp;WIDTH=450&amp;","START_MAXIMIZED=FALSE&amp;VAR:CALENDAR=FIVEDAY&amp;VAR:SYMBOL=612528&amp;VAR:INDEX=0"}</definedName>
    <definedName function="false" hidden="true" localSheetId="4" name="_403__FDSAUDITLINK__" vbProcedure="false">{"fdsup://directions/FAT Viewer?action=UPDATE&amp;creator=factset&amp;DYN_ARGS=TRUE&amp;DOC_NAME=FAT:FQL_AUDITING_CLIENT_TEMPLATE.FAT&amp;display_string=Audit&amp;VAR:KEY=UFADMFGPMH&amp;VAR:QUERY=RkZfRUJJVF9PUEVSKEFOTiwxMi8yMDExLCwsUkYsVVNEKQ==&amp;WINDOW=FIRST_POPUP&amp;HEIGHT=450&amp;WIDTH=","450&amp;START_MAXIMIZED=FALSE&amp;VAR:CALENDAR=FIVEDAY&amp;VAR:SYMBOL=612528&amp;VAR:INDEX=0"}</definedName>
    <definedName function="false" hidden="true" localSheetId="4" name="_404__FDSAUDITLINK__" vbProcedure="false">{"fdsup://directions/FAT Viewer?action=UPDATE&amp;creator=factset&amp;DYN_ARGS=TRUE&amp;DOC_NAME=FAT:FQL_AUDITING_CLIENT_TEMPLATE.FAT&amp;display_string=Audit&amp;VAR:KEY=CJKJKZEZWP&amp;VAR:QUERY=RkZfRUJJVF9PUEVSKEFOTiwxMi8yMDEwLCwsUkYsVVNEKQ==&amp;WINDOW=FIRST_POPUP&amp;HEIGHT=450&amp;WIDTH=","450&amp;START_MAXIMIZED=FALSE&amp;VAR:CALENDAR=FIVEDAY&amp;VAR:SYMBOL=612528&amp;VAR:INDEX=0"}</definedName>
    <definedName function="false" hidden="true" localSheetId="4" name="_406__FDSAUDITLINK__" vbProcedure="false">{"fdsup://directions/FAT Viewer?action=UPDATE&amp;creator=factset&amp;DYN_ARGS=TRUE&amp;DOC_NAME=FAT:FQL_AUDITING_CLIENT_TEMPLATE.FAT&amp;display_string=Audit&amp;VAR:KEY=WPOLSHOJKP&amp;VAR:QUERY=RkZfRUJJVERBX09QRVIoQU5OLDEyLzIwMTEsLCxSRixVU0Qp&amp;WINDOW=FIRST_POPUP&amp;HEIGHT=450&amp;WIDTH=","450&amp;START_MAXIMIZED=FALSE&amp;VAR:CALENDAR=FIVEDAY&amp;VAR:SYMBOL=612528&amp;VAR:INDEX=0"}</definedName>
    <definedName function="false" hidden="true" localSheetId="4" name="_407__FDSAUDITLINK__" vbProcedure="false">{"fdsup://directions/FAT Viewer?action=UPDATE&amp;creator=factset&amp;DYN_ARGS=TRUE&amp;DOC_NAME=FAT:FQL_AUDITING_CLIENT_TEMPLATE.FAT&amp;display_string=Audit&amp;VAR:KEY=OXIFMBWFYX&amp;VAR:QUERY=RkZfRUJJVERBX09QRVIoQU5OLDEyLzIwMTAsLCxSRixVU0Qp&amp;WINDOW=FIRST_POPUP&amp;HEIGHT=450&amp;WIDTH=","450&amp;START_MAXIMIZED=FALSE&amp;VAR:CALENDAR=FIVEDAY&amp;VAR:SYMBOL=612528&amp;VAR:INDEX=0"}</definedName>
    <definedName function="false" hidden="true" localSheetId="4" name="_40__FDSAUDITLINK__" vbProcedure="false">{"fdsup://Directions/FactSet Auditing Viewer?action=AUDIT_VALUE&amp;DB=129&amp;ID1=023188&amp;VALUEID=03261&amp;SDATE=2010&amp;PERIODTYPE=ANN_STD&amp;SCFT=3&amp;window=popup_no_bar&amp;width=385&amp;height=120&amp;START_MAXIMIZED=FALSE&amp;creator=factset&amp;display_string=Audit"}</definedName>
    <definedName function="false" hidden="true" localSheetId="4" name="_411__FDSAUDITLINK__" vbProcedure="false">{"fdsup://Directions/FactSet Auditing Viewer?action=AUDIT_VALUE&amp;DB=129&amp;ID1=612528&amp;VALUEID=01001&amp;SDATE=2009&amp;PERIODTYPE=ANN_STD&amp;SCFT=3&amp;window=popup_no_bar&amp;width=385&amp;height=120&amp;START_MAXIMIZED=FALSE&amp;creator=factset&amp;display_string=Audit"}</definedName>
    <definedName function="false" hidden="true" localSheetId="4" name="_4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224"}</definedName>
    <definedName function="false" hidden="true" localSheetId="4" name="_4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223"}</definedName>
    <definedName function="false" hidden="true" localSheetId="4" name="_4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222"}</definedName>
    <definedName function="false" hidden="true" localSheetId="4" name="_4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221"}</definedName>
    <definedName function="false" hidden="true" localSheetId="4" name="_4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220"}</definedName>
    <definedName function="false" hidden="true" localSheetId="4" name="_4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219"}</definedName>
    <definedName function="false" hidden="true" localSheetId="4" name="_4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218"}</definedName>
    <definedName function="false" hidden="true" localSheetId="4" name="_4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217"}</definedName>
    <definedName function="false" hidden="true" localSheetId="4" name="_41__FDSAUDITLINK__" vbProcedure="false">{"fdsup://Directions/FactSet Auditing Viewer?action=AUDIT_VALUE&amp;DB=129&amp;ID1=549557&amp;VALUEID=03261&amp;SDATE=2010&amp;PERIODTYPE=ANN_STD&amp;SCFT=3&amp;window=popup_no_bar&amp;width=385&amp;height=120&amp;START_MAXIMIZED=FALSE&amp;creator=factset&amp;display_string=Audit"}</definedName>
    <definedName function="false" hidden="true" localSheetId="4" name="_4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216"}</definedName>
    <definedName function="false" hidden="true" localSheetId="4" name="_4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215"}</definedName>
    <definedName function="false" hidden="true" localSheetId="4" name="_4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214"}</definedName>
    <definedName function="false" hidden="true" localSheetId="4" name="_4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213"}</definedName>
    <definedName function="false" hidden="true" localSheetId="4" name="_4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212"}</definedName>
    <definedName function="false" hidden="true" localSheetId="4" name="_4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211"}</definedName>
    <definedName function="false" hidden="true" localSheetId="4" name="_4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210"}</definedName>
    <definedName function="false" hidden="true" localSheetId="4" name="_4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209"}</definedName>
    <definedName function="false" hidden="true" localSheetId="4" name="_4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208"}</definedName>
    <definedName function="false" hidden="true" localSheetId="4" name="_4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207"}</definedName>
    <definedName function="false" hidden="true" localSheetId="4" name="_42__FDSAUDITLINK__" vbProcedure="false">{"fdsup://Directions/FactSet Auditing Viewer?action=AUDIT_VALUE&amp;DB=129&amp;ID1=744420&amp;VALUEID=03261&amp;SDATE=2010&amp;PERIODTYPE=ANN_STD&amp;SCFT=3&amp;window=popup_no_bar&amp;width=385&amp;height=120&amp;START_MAXIMIZED=FALSE&amp;creator=factset&amp;display_string=Audit"}</definedName>
    <definedName function="false" hidden="true" localSheetId="4" name="_4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206"}</definedName>
    <definedName function="false" hidden="true" localSheetId="4" name="_4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205"}</definedName>
    <definedName function="false" hidden="true" localSheetId="4" name="_4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204"}</definedName>
    <definedName function="false" hidden="true" localSheetId="4" name="_4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203"}</definedName>
    <definedName function="false" hidden="true" localSheetId="4" name="_4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202"}</definedName>
    <definedName function="false" hidden="true" localSheetId="4" name="_4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201"}</definedName>
    <definedName function="false" hidden="true" localSheetId="4" name="_4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200"}</definedName>
    <definedName function="false" hidden="true" localSheetId="4" name="_43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199"}</definedName>
    <definedName function="false" hidden="true" localSheetId="4" name="_43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198"}</definedName>
    <definedName function="false" hidden="true" localSheetId="4" name="_43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197"}</definedName>
    <definedName function="false" hidden="true" localSheetId="4" name="_43__FDSAUDITLINK__" vbProcedure="false">{"fdsup://Directions/FactSet Auditing Viewer?action=AUDIT_VALUE&amp;DB=129&amp;ID1=664076&amp;VALUEID=03261&amp;SDATE=201102&amp;PERIODTYPE=QTR_STD&amp;SCFT=3&amp;window=popup_no_bar&amp;width=385&amp;height=120&amp;START_MAXIMIZED=FALSE&amp;creator=factset&amp;display_string=Audit"}</definedName>
    <definedName function="false" hidden="true" localSheetId="4" name="_44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196"}</definedName>
    <definedName function="false" hidden="true" localSheetId="4" name="_44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195"}</definedName>
    <definedName function="false" hidden="true" localSheetId="4" name="_44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194"}</definedName>
    <definedName function="false" hidden="true" localSheetId="4" name="_44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193"}</definedName>
    <definedName function="false" hidden="true" localSheetId="4" name="_44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192"}</definedName>
    <definedName function="false" hidden="true" localSheetId="4" name="_44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191"}</definedName>
    <definedName function="false" hidden="true" localSheetId="4" name="_44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190"}</definedName>
    <definedName function="false" hidden="true" localSheetId="4" name="_44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189"}</definedName>
    <definedName function="false" hidden="true" localSheetId="4" name="_44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188"}</definedName>
    <definedName function="false" hidden="true" localSheetId="4" name="_44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187"}</definedName>
    <definedName function="false" hidden="true" localSheetId="4" name="_44__FDSAUDITLINK__" vbProcedure="false">{"fdsup://Directions/FactSet Auditing Viewer?action=AUDIT_VALUE&amp;DB=129&amp;ID1=B1V74X&amp;VALUEID=03261&amp;SDATE=201103&amp;PERIODTYPE=QTR_STD&amp;SCFT=3&amp;window=popup_no_bar&amp;width=385&amp;height=120&amp;START_MAXIMIZED=FALSE&amp;creator=factset&amp;display_string=Audit"}</definedName>
    <definedName function="false" hidden="true" localSheetId="4" name="_45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186"}</definedName>
    <definedName function="false" hidden="true" localSheetId="4" name="_45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185"}</definedName>
    <definedName function="false" hidden="true" localSheetId="4" name="_45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184"}</definedName>
    <definedName function="false" hidden="true" localSheetId="4" name="_45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183"}</definedName>
    <definedName function="false" hidden="true" localSheetId="4" name="_45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182"}</definedName>
    <definedName function="false" hidden="true" localSheetId="4" name="_45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181"}</definedName>
    <definedName function="false" hidden="true" localSheetId="4" name="_45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180"}</definedName>
    <definedName function="false" hidden="true" localSheetId="4" name="_45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179"}</definedName>
    <definedName function="false" hidden="true" localSheetId="4" name="_45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178"}</definedName>
    <definedName function="false" hidden="true" localSheetId="4" name="_459__FDSAUDITLINK__" vbProcedure="false">{"fdsup://Directions/FactSet Auditing Viewer?action=AUDIT_VALUE&amp;DB=129&amp;ID1=17275R10&amp;VALUEID=02001&amp;SDATE=201202&amp;PERIODTYPE=QTR_STD&amp;SCFT=3&amp;window=popup_no_bar&amp;width=385&amp;height=120&amp;START_MAXIMIZED=FALSE&amp;creator=factset&amp;display_string=Audit"}</definedName>
    <definedName function="false" hidden="true" localSheetId="4" name="_45__FDSAUDITLINK__" vbProcedure="false">{"fdsup://Directions/FactSet Auditing Viewer?action=AUDIT_VALUE&amp;DB=129&amp;ID1=501722&amp;VALUEID=03261&amp;SDATE=201101&amp;PERIODTYPE=SEMI_STD&amp;SCFT=3&amp;window=popup_no_bar&amp;width=385&amp;height=120&amp;START_MAXIMIZED=FALSE&amp;creator=factset&amp;display_string=Audit"}</definedName>
    <definedName function="false" hidden="true" localSheetId="4" name="_460__FDSAUDITLINK__" vbProcedure="false">{"fdsup://directions/FAT Viewer?action=UPDATE&amp;creator=factset&amp;DYN_ARGS=TRUE&amp;DOC_NAME=FAT:FQL_AUDITING_CLIENT_TEMPLATE.FAT&amp;display_string=Audit&amp;VAR:KEY=EXIBAXMTYX&amp;VAR:QUERY=RkZfTkVUX0lOQyhBTk4sMDMvMjAxMSwsLFJGLFVTRCk=&amp;WINDOW=FIRST_POPUP&amp;HEIGHT=450&amp;WIDTH=450&amp;","START_MAXIMIZED=FALSE&amp;VAR:CALENDAR=FIVEDAY&amp;VAR:SYMBOL=87150310&amp;VAR:INDEX=0"}</definedName>
    <definedName function="false" hidden="true" localSheetId="4" name="_461__FDSAUDITLINK__" vbProcedure="false">{"fdsup://directions/FAT Viewer?action=UPDATE&amp;creator=factset&amp;DYN_ARGS=TRUE&amp;DOC_NAME=FAT:FQL_AUDITING_CLIENT_TEMPLATE.FAT&amp;display_string=Audit&amp;VAR:KEY=MRSLAJOFAR&amp;VAR:QUERY=RkZfTkVUX0lOQyhBTk4sMDMvMjAxMCwsLFJGLFVTRCk=&amp;WINDOW=FIRST_POPUP&amp;HEIGHT=450&amp;WIDTH=450&amp;","START_MAXIMIZED=FALSE&amp;VAR:CALENDAR=FIVEDAY&amp;VAR:SYMBOL=87150310&amp;VAR:INDEX=0"}</definedName>
    <definedName function="false" hidden="true" localSheetId="4" name="_462__FDSAUDITLINK__" vbProcedure="false">{"fdsup://directions/FAT Viewer?action=UPDATE&amp;creator=factset&amp;DYN_ARGS=TRUE&amp;DOC_NAME=FAT:FQL_AUDITING_CLIENT_TEMPLATE.FAT&amp;display_string=Audit&amp;VAR:KEY=SLMZERYVSN&amp;VAR:QUERY=RkZfTkVUX0lOQyhBTk4sMDMvMjAwOSwsLFJGLFVTRCk=&amp;WINDOW=FIRST_POPUP&amp;HEIGHT=450&amp;WIDTH=450&amp;","START_MAXIMIZED=FALSE&amp;VAR:CALENDAR=FIVEDAY&amp;VAR:SYMBOL=87150310&amp;VAR:INDEX=0"}</definedName>
    <definedName function="false" hidden="true" localSheetId="4" name="_463__FDSAUDITLINK__" vbProcedure="false">{"fdsup://directions/FAT Viewer?action=UPDATE&amp;creator=factset&amp;DYN_ARGS=TRUE&amp;DOC_NAME=FAT:FQL_AUDITING_CLIENT_TEMPLATE.FAT&amp;display_string=Audit&amp;VAR:KEY=MZYBCPYNQJ&amp;VAR:QUERY=RkZfRUJJVF9PUEVSKEFOTiwwMy8yMDExLCwsUkYsVVNEKQ==&amp;WINDOW=FIRST_POPUP&amp;HEIGHT=450&amp;WIDTH=","450&amp;START_MAXIMIZED=FALSE&amp;VAR:CALENDAR=FIVEDAY&amp;VAR:SYMBOL=87150310&amp;VAR:INDEX=0"}</definedName>
    <definedName function="false" hidden="true" localSheetId="4" name="_464__FDSAUDITLINK__" vbProcedure="false">{"fdsup://directions/FAT Viewer?action=UPDATE&amp;creator=factset&amp;DYN_ARGS=TRUE&amp;DOC_NAME=FAT:FQL_AUDITING_CLIENT_TEMPLATE.FAT&amp;display_string=Audit&amp;VAR:KEY=KLWDENAHSN&amp;VAR:QUERY=RkZfRUJJVF9PUEVSKEFOTiwwMy8yMDEwLCwsUkYsVVNEKQ==&amp;WINDOW=FIRST_POPUP&amp;HEIGHT=450&amp;WIDTH=","450&amp;START_MAXIMIZED=FALSE&amp;VAR:CALENDAR=FIVEDAY&amp;VAR:SYMBOL=87150310&amp;VAR:INDEX=0"}</definedName>
    <definedName function="false" hidden="true" localSheetId="4" name="_465__FDSAUDITLINK__" vbProcedure="false">{"fdsup://directions/FAT Viewer?action=UPDATE&amp;creator=factset&amp;DYN_ARGS=TRUE&amp;DOC_NAME=FAT:FQL_AUDITING_CLIENT_TEMPLATE.FAT&amp;display_string=Audit&amp;VAR:KEY=YRUNCNYHWV&amp;VAR:QUERY=RkZfRUJJVF9PUEVSKEFOTiwwMy8yMDA5LCwsUkYsVVNEKQ==&amp;WINDOW=FIRST_POPUP&amp;HEIGHT=450&amp;WIDTH=","450&amp;START_MAXIMIZED=FALSE&amp;VAR:CALENDAR=FIVEDAY&amp;VAR:SYMBOL=87150310&amp;VAR:INDEX=0"}</definedName>
    <definedName function="false" hidden="true" localSheetId="4" name="_466__FDSAUDITLINK__" vbProcedure="false">{"fdsup://directions/FAT Viewer?action=UPDATE&amp;creator=factset&amp;DYN_ARGS=TRUE&amp;DOC_NAME=FAT:FQL_AUDITING_CLIENT_TEMPLATE.FAT&amp;display_string=Audit&amp;VAR:KEY=EDSFYPQVQV&amp;VAR:QUERY=RkZfRUJJVERBX09QRVIoQU5OLDAzLzIwMTEsLCxSRixVU0Qp&amp;WINDOW=FIRST_POPUP&amp;HEIGHT=450&amp;WIDTH=","450&amp;START_MAXIMIZED=FALSE&amp;VAR:CALENDAR=FIVEDAY&amp;VAR:SYMBOL=87150310&amp;VAR:INDEX=0"}</definedName>
    <definedName function="false" hidden="true" localSheetId="4" name="_467__FDSAUDITLINK__" vbProcedure="false">{"fdsup://directions/FAT Viewer?action=UPDATE&amp;creator=factset&amp;DYN_ARGS=TRUE&amp;DOC_NAME=FAT:FQL_AUDITING_CLIENT_TEMPLATE.FAT&amp;display_string=Audit&amp;VAR:KEY=IFCXCDQPOX&amp;VAR:QUERY=RkZfRUJJVERBX09QRVIoQU5OLDAzLzIwMTAsLCxSRixVU0Qp&amp;WINDOW=FIRST_POPUP&amp;HEIGHT=450&amp;WIDTH=","450&amp;START_MAXIMIZED=FALSE&amp;VAR:CALENDAR=FIVEDAY&amp;VAR:SYMBOL=87150310&amp;VAR:INDEX=0"}</definedName>
    <definedName function="false" hidden="true" localSheetId="4" name="_468__FDSAUDITLINK__" vbProcedure="false">{"fdsup://directions/FAT Viewer?action=UPDATE&amp;creator=factset&amp;DYN_ARGS=TRUE&amp;DOC_NAME=FAT:FQL_AUDITING_CLIENT_TEMPLATE.FAT&amp;display_string=Audit&amp;VAR:KEY=YNUFMLODQN&amp;VAR:QUERY=RkZfRUJJVERBX09QRVIoQU5OLDAzLzIwMDksLCxSRixVU0Qp&amp;WINDOW=FIRST_POPUP&amp;HEIGHT=450&amp;WIDTH=","450&amp;START_MAXIMIZED=FALSE&amp;VAR:CALENDAR=FIVEDAY&amp;VAR:SYMBOL=87150310&amp;VAR:INDEX=0"}</definedName>
    <definedName function="false" hidden="true" localSheetId="4" name="_469__FDSAUDITLINK__" vbProcedure="false">{"fdsup://Directions/FactSet Auditing Viewer?action=AUDIT_VALUE&amp;DB=129&amp;ID1=87150310&amp;VALUEID=01001&amp;SDATE=2010&amp;PERIODTYPE=ANN_STD&amp;SCFT=3&amp;window=popup_no_bar&amp;width=385&amp;height=120&amp;START_MAXIMIZED=FALSE&amp;creator=factset&amp;display_string=Audit"}</definedName>
    <definedName function="false" hidden="true" localSheetId="4" name="_46__FDSAUDITLINK__" vbProcedure="false">{"fdsup://Directions/FactSet Auditing Viewer?action=AUDIT_VALUE&amp;DB=129&amp;ID1=553738&amp;VALUEID=03261&amp;SDATE=201103&amp;PERIODTYPE=QTR_STD&amp;SCFT=3&amp;window=popup_no_bar&amp;width=385&amp;height=120&amp;START_MAXIMIZED=FALSE&amp;creator=factset&amp;display_string=Audit"}</definedName>
    <definedName function="false" hidden="true" localSheetId="4" name="_470__FDSAUDITLINK__" vbProcedure="false">{"fdsup://Directions/FactSet Auditing Viewer?action=AUDIT_VALUE&amp;DB=129&amp;ID1=87150310&amp;VALUEID=01001&amp;SDATE=2009&amp;PERIODTYPE=ANN_STD&amp;SCFT=3&amp;window=popup_no_bar&amp;width=385&amp;height=120&amp;START_MAXIMIZED=FALSE&amp;creator=factset&amp;display_string=Audit"}</definedName>
    <definedName function="false" hidden="true" localSheetId="4" name="_471__FDSAUDITLINK__" vbProcedure="false">{"fdsup://Directions/FactSet Auditing Viewer?action=AUDIT_VALUE&amp;DB=129&amp;ID1=87150310&amp;VALUEID=01001&amp;SDATE=2008&amp;PERIODTYPE=ANN_STD&amp;SCFT=3&amp;window=popup_no_bar&amp;width=385&amp;height=120&amp;START_MAXIMIZED=FALSE&amp;creator=factset&amp;display_string=Audit"}</definedName>
    <definedName function="false" hidden="true" localSheetId="4" name="_472__FDSAUDITLINK__" vbProcedure="false">{"fdsup://directions/FAT Viewer?action=UPDATE&amp;creator=factset&amp;DYN_ARGS=TRUE&amp;DOC_NAME=FAT:FQL_AUDITING_CLIENT_TEMPLATE.FAT&amp;display_string=Audit&amp;VAR:KEY=YFGVCXCPIL&amp;VAR:QUERY=RkZfTkVUX0lOQyhBTk4sMTIvMjAxMSwsLFJGLFVTRCk=&amp;WINDOW=FIRST_POPUP&amp;HEIGHT=450&amp;WIDTH=450&amp;","START_MAXIMIZED=FALSE&amp;VAR:CALENDAR=FIVEDAY&amp;VAR:SYMBOL=48203R10&amp;VAR:INDEX=0"}</definedName>
    <definedName function="false" hidden="true" localSheetId="4" name="_473__FDSAUDITLINK__" vbProcedure="false">{"fdsup://directions/FAT Viewer?action=UPDATE&amp;creator=factset&amp;DYN_ARGS=TRUE&amp;DOC_NAME=FAT:FQL_AUDITING_CLIENT_TEMPLATE.FAT&amp;display_string=Audit&amp;VAR:KEY=MPYPEBYZIF&amp;VAR:QUERY=RkZfTkVUX0lOQyhBTk4sMTIvMjAxMCwsLFJGLFVTRCk=&amp;WINDOW=FIRST_POPUP&amp;HEIGHT=450&amp;WIDTH=450&amp;","START_MAXIMIZED=FALSE&amp;VAR:CALENDAR=FIVEDAY&amp;VAR:SYMBOL=48203R10&amp;VAR:INDEX=0"}</definedName>
    <definedName function="false" hidden="true" localSheetId="4" name="_474__FDSAUDITLINK__" vbProcedure="false">{"fdsup://directions/FAT Viewer?action=UPDATE&amp;creator=factset&amp;DYN_ARGS=TRUE&amp;DOC_NAME=FAT:FQL_AUDITING_CLIENT_TEMPLATE.FAT&amp;display_string=Audit&amp;VAR:KEY=MXELAXINSF&amp;VAR:QUERY=RkZfTkVUX0lOQyhBTk4sMTIvMjAwOSwsLFJGLFVTRCk=&amp;WINDOW=FIRST_POPUP&amp;HEIGHT=450&amp;WIDTH=450&amp;","START_MAXIMIZED=FALSE&amp;VAR:CALENDAR=FIVEDAY&amp;VAR:SYMBOL=48203R10&amp;VAR:INDEX=0"}</definedName>
    <definedName function="false" hidden="true" localSheetId="4" name="_475__FDSAUDITLINK__" vbProcedure="false">{"fdsup://directions/FAT Viewer?action=UPDATE&amp;creator=factset&amp;DYN_ARGS=TRUE&amp;DOC_NAME=FAT:FQL_AUDITING_CLIENT_TEMPLATE.FAT&amp;display_string=Audit&amp;VAR:KEY=YBOTYPOZMZ&amp;VAR:QUERY=RkZfRUJJVF9PUEVSKEFOTiwxMi8yMDExLCwsUkYsVVNEKQ==&amp;WINDOW=FIRST_POPUP&amp;HEIGHT=450&amp;WIDTH=","450&amp;START_MAXIMIZED=FALSE&amp;VAR:CALENDAR=FIVEDAY&amp;VAR:SYMBOL=48203R10&amp;VAR:INDEX=0"}</definedName>
    <definedName function="false" hidden="true" localSheetId="4" name="_476__FDSAUDITLINK__" vbProcedure="false">{"fdsup://directions/FAT Viewer?action=UPDATE&amp;creator=factset&amp;DYN_ARGS=TRUE&amp;DOC_NAME=FAT:FQL_AUDITING_CLIENT_TEMPLATE.FAT&amp;display_string=Audit&amp;VAR:KEY=WLENGTCXMH&amp;VAR:QUERY=RkZfRUJJVF9PUEVSKEFOTiwxMi8yMDEwLCwsUkYsVVNEKQ==&amp;WINDOW=FIRST_POPUP&amp;HEIGHT=450&amp;WIDTH=","450&amp;START_MAXIMIZED=FALSE&amp;VAR:CALENDAR=FIVEDAY&amp;VAR:SYMBOL=48203R10&amp;VAR:INDEX=0"}</definedName>
    <definedName function="false" hidden="true" localSheetId="4" name="_477__FDSAUDITLINK__" vbProcedure="false">{"fdsup://directions/FAT Viewer?action=UPDATE&amp;creator=factset&amp;DYN_ARGS=TRUE&amp;DOC_NAME=FAT:FQL_AUDITING_CLIENT_TEMPLATE.FAT&amp;display_string=Audit&amp;VAR:KEY=EJENWLOJOX&amp;VAR:QUERY=RkZfRUJJVF9PUEVSKEFOTiwxMi8yMDA5LCwsUkYsVVNEKQ==&amp;WINDOW=FIRST_POPUP&amp;HEIGHT=450&amp;WIDTH=","450&amp;START_MAXIMIZED=FALSE&amp;VAR:CALENDAR=FIVEDAY&amp;VAR:SYMBOL=48203R10&amp;VAR:INDEX=0"}</definedName>
    <definedName function="false" hidden="true" localSheetId="4" name="_478__FDSAUDITLINK__" vbProcedure="false">{"fdsup://directions/FAT Viewer?action=UPDATE&amp;creator=factset&amp;DYN_ARGS=TRUE&amp;DOC_NAME=FAT:FQL_AUDITING_CLIENT_TEMPLATE.FAT&amp;display_string=Audit&amp;VAR:KEY=BIFOPAXELI&amp;VAR:QUERY=RkZfRUJJVERBX09QRVIoQU5OLDEyLzIwMTEsLCxSRixIS0Qp&amp;WINDOW=FIRST_POPUP&amp;HEIGHT=450&amp;WIDTH=","450&amp;START_MAXIMIZED=FALSE&amp;VAR:CALENDAR=FIVEDAY&amp;VAR:SYMBOL=B0B8Z1&amp;VAR:INDEX=0"}</definedName>
    <definedName function="false" hidden="true" localSheetId="4" name="_479__FDSAUDITLINK__" vbProcedure="false">{"fdsup://directions/FAT Viewer?action=UPDATE&amp;creator=factset&amp;DYN_ARGS=TRUE&amp;DOC_NAME=FAT:FQL_AUDITING_CLIENT_TEMPLATE.FAT&amp;display_string=Audit&amp;VAR:KEY=PYVENEZKZU&amp;VAR:QUERY=RkZfRUJJVERBX09QRVIoQU5OLDEyLzIwMTAsLCxSRixIS0Qp&amp;WINDOW=FIRST_POPUP&amp;HEIGHT=450&amp;WIDTH=","450&amp;START_MAXIMIZED=FALSE&amp;VAR:CALENDAR=FIVEDAY&amp;VAR:SYMBOL=B0B8Z1&amp;VAR:INDEX=0"}</definedName>
    <definedName function="false" hidden="true" localSheetId="4" name="_47__FDSAUDITLINK__" vbProcedure="false">{"fdsup://Directions/FactSet Auditing Viewer?action=AUDIT_VALUE&amp;DB=129&amp;ID1=B03MPP&amp;VALUEID=03261&amp;SDATE=201102&amp;PERIODTYPE=QTR_STD&amp;SCFT=3&amp;window=popup_no_bar&amp;width=385&amp;height=120&amp;START_MAXIMIZED=FALSE&amp;creator=factset&amp;display_string=Audit"}</definedName>
    <definedName function="false" hidden="true" localSheetId="4" name="_480__FDSAUDITLINK__" vbProcedure="false">{"fdsup://directions/FAT Viewer?action=UPDATE&amp;creator=factset&amp;DYN_ARGS=TRUE&amp;DOC_NAME=FAT:FQL_AUDITING_CLIENT_TEMPLATE.FAT&amp;display_string=Audit&amp;VAR:KEY=DOXKBEJKDQ&amp;VAR:QUERY=RkZfRUJJVERBX09QRVIoQU5OLDEyLzIwMDksLCxSRixIS0Qp&amp;WINDOW=FIRST_POPUP&amp;HEIGHT=450&amp;WIDTH=","450&amp;START_MAXIMIZED=FALSE&amp;VAR:CALENDAR=FIVEDAY&amp;VAR:SYMBOL=B0B8Z1&amp;VAR:INDEX=0"}</definedName>
    <definedName function="false" hidden="true" localSheetId="4" name="_481__FDSAUDITLINK__" vbProcedure="false">{"fdsup://Directions/FactSet Auditing Viewer?action=AUDIT_VALUE&amp;DB=129&amp;ID1=B0B8Z1&amp;VALUEID=01001&amp;SDATE=2011&amp;PERIODTYPE=ANN_STD&amp;SCFT=3&amp;window=popup_no_bar&amp;width=385&amp;height=120&amp;START_MAXIMIZED=FALSE&amp;creator=factset&amp;display_string=Audit"}</definedName>
    <definedName function="false" hidden="true" localSheetId="4" name="_482__FDSAUDITLINK__" vbProcedure="false">{"fdsup://Directions/FactSet Auditing Viewer?action=AUDIT_VALUE&amp;DB=129&amp;ID1=B0B8Z1&amp;VALUEID=01001&amp;SDATE=2010&amp;PERIODTYPE=ANN_STD&amp;SCFT=3&amp;window=popup_no_bar&amp;width=385&amp;height=120&amp;START_MAXIMIZED=FALSE&amp;creator=factset&amp;display_string=Audit"}</definedName>
    <definedName function="false" hidden="true" localSheetId="4" name="_483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localSheetId="4" name="_484__FDSAUDITLINK__" vbProcedure="false">{"fdsup://directions/FAT Viewer?action=UPDATE&amp;creator=factset&amp;DYN_ARGS=TRUE&amp;DOC_NAME=FAT:FQL_AUDITING_CLIENT_TEMPLATE.FAT&amp;display_string=Audit&amp;VAR:KEY=WREPIFQJED&amp;VAR:QUERY=RkZfTkVUX0lOQyhBTk4sMDQvMjAxMSwsLFJGLFVTRCk=&amp;WINDOW=FIRST_POPUP&amp;HEIGHT=450&amp;WIDTH=450&amp;","START_MAXIMIZED=FALSE&amp;VAR:CALENDAR=FIVEDAY&amp;VAR:SYMBOL=09534T50&amp;VAR:INDEX=0"}</definedName>
    <definedName function="false" hidden="true" localSheetId="4" name="_485__FDSAUDITLINK__" vbProcedure="false">{"fdsup://directions/FAT Viewer?action=UPDATE&amp;creator=factset&amp;DYN_ARGS=TRUE&amp;DOC_NAME=FAT:FQL_AUDITING_CLIENT_TEMPLATE.FAT&amp;display_string=Audit&amp;VAR:KEY=IPOBKRENOH&amp;VAR:QUERY=RkZfTkVUX0lOQyhBTk4sMDQvMjAxMCwsLFJGLFVTRCk=&amp;WINDOW=FIRST_POPUP&amp;HEIGHT=450&amp;WIDTH=450&amp;","START_MAXIMIZED=FALSE&amp;VAR:CALENDAR=FIVEDAY&amp;VAR:SYMBOL=09534T50&amp;VAR:INDEX=0"}</definedName>
    <definedName function="false" hidden="true" localSheetId="4" name="_486__FDSAUDITLINK__" vbProcedure="false">{"fdsup://directions/FAT Viewer?action=UPDATE&amp;creator=factset&amp;DYN_ARGS=TRUE&amp;DOC_NAME=FAT:FQL_AUDITING_CLIENT_TEMPLATE.FAT&amp;display_string=Audit&amp;VAR:KEY=SJINOJATCN&amp;VAR:QUERY=RkZfTkVUX0lOQyhBTk4sMDQvMjAwOSwsLFJGLFVTRCk=&amp;WINDOW=FIRST_POPUP&amp;HEIGHT=450&amp;WIDTH=450&amp;","START_MAXIMIZED=FALSE&amp;VAR:CALENDAR=FIVEDAY&amp;VAR:SYMBOL=09534T50&amp;VAR:INDEX=0"}</definedName>
    <definedName function="false" hidden="true" localSheetId="4" name="_487__FDSAUDITLINK__" vbProcedure="false">{"fdsup://directions/FAT Viewer?action=UPDATE&amp;creator=factset&amp;DYN_ARGS=TRUE&amp;DOC_NAME=FAT:FQL_AUDITING_CLIENT_TEMPLATE.FAT&amp;display_string=Audit&amp;VAR:KEY=IRQTGDUFGX&amp;VAR:QUERY=RkZfRUJJVF9PUEVSKEFOTiwwNC8yMDExLCwsUkYsVVNEKQ==&amp;WINDOW=FIRST_POPUP&amp;HEIGHT=450&amp;WIDTH=","450&amp;START_MAXIMIZED=FALSE&amp;VAR:CALENDAR=FIVEDAY&amp;VAR:SYMBOL=09534T50&amp;VAR:INDEX=0"}</definedName>
    <definedName function="false" hidden="true" localSheetId="4" name="_488__FDSAUDITLINK__" vbProcedure="false">{"fdsup://directions/FAT Viewer?action=UPDATE&amp;creator=factset&amp;DYN_ARGS=TRUE&amp;DOC_NAME=FAT:FQL_AUDITING_CLIENT_TEMPLATE.FAT&amp;display_string=Audit&amp;VAR:KEY=MBYLGLOVWB&amp;VAR:QUERY=RkZfRUJJVF9PUEVSKEFOTiwwNC8yMDEwLCwsUkYsVVNEKQ==&amp;WINDOW=FIRST_POPUP&amp;HEIGHT=450&amp;WIDTH=","450&amp;START_MAXIMIZED=FALSE&amp;VAR:CALENDAR=FIVEDAY&amp;VAR:SYMBOL=09534T50&amp;VAR:INDEX=0"}</definedName>
    <definedName function="false" hidden="true" localSheetId="4" name="_489__FDSAUDITLINK__" vbProcedure="false">{"fdsup://directions/FAT Viewer?action=UPDATE&amp;creator=factset&amp;DYN_ARGS=TRUE&amp;DOC_NAME=FAT:FQL_AUDITING_CLIENT_TEMPLATE.FAT&amp;display_string=Audit&amp;VAR:KEY=MFCRERWPMB&amp;VAR:QUERY=RkZfRUJJVF9PUEVSKEFOTiwwNC8yMDA5LCwsUkYsVVNEKQ==&amp;WINDOW=FIRST_POPUP&amp;HEIGHT=450&amp;WIDTH=","450&amp;START_MAXIMIZED=FALSE&amp;VAR:CALENDAR=FIVEDAY&amp;VAR:SYMBOL=09534T50&amp;VAR:INDEX=0"}</definedName>
    <definedName function="false" hidden="true" localSheetId="4" name="_48__FDSAUDITLINK__" vbProcedure="false">{"fdsup://Directions/FactSet Auditing Viewer?action=AUDIT_VALUE&amp;DB=129&amp;ID1=B1YWHR&amp;VALUEID=02256&amp;SDATE=201103&amp;PERIODTYPE=QTR_STD&amp;SCFT=3&amp;window=popup_no_bar&amp;width=385&amp;height=120&amp;START_MAXIMIZED=FALSE&amp;creator=factset&amp;display_string=Audit"}</definedName>
    <definedName function="false" hidden="true" localSheetId="4" name="_490__FDSAUDITLINK__" vbProcedure="false">{"fdsup://directions/FAT Viewer?action=UPDATE&amp;creator=factset&amp;DYN_ARGS=TRUE&amp;DOC_NAME=FAT:FQL_AUDITING_CLIENT_TEMPLATE.FAT&amp;display_string=Audit&amp;VAR:KEY=MLSNOFIJGB&amp;VAR:QUERY=RkZfRUJJVERBX09QRVIoQU5OLDA0LzIwMTEsLCxSRixVU0Qp&amp;WINDOW=FIRST_POPUP&amp;HEIGHT=450&amp;WIDTH=","450&amp;START_MAXIMIZED=FALSE&amp;VAR:CALENDAR=FIVEDAY&amp;VAR:SYMBOL=09534T50&amp;VAR:INDEX=0"}</definedName>
    <definedName function="false" hidden="true" localSheetId="4" name="_491__FDSAUDITLINK__" vbProcedure="false">{"fdsup://directions/FAT Viewer?action=UPDATE&amp;creator=factset&amp;DYN_ARGS=TRUE&amp;DOC_NAME=FAT:FQL_AUDITING_CLIENT_TEMPLATE.FAT&amp;display_string=Audit&amp;VAR:KEY=INOFIDWBIN&amp;VAR:QUERY=RkZfRUJJVERBX09QRVIoQU5OLDA0LzIwMTAsLCxSRixVU0Qp&amp;WINDOW=FIRST_POPUP&amp;HEIGHT=450&amp;WIDTH=","450&amp;START_MAXIMIZED=FALSE&amp;VAR:CALENDAR=FIVEDAY&amp;VAR:SYMBOL=09534T50&amp;VAR:INDEX=0"}</definedName>
    <definedName function="false" hidden="true" localSheetId="4" name="_492__FDSAUDITLINK__" vbProcedure="false">{"fdsup://directions/FAT Viewer?action=UPDATE&amp;creator=factset&amp;DYN_ARGS=TRUE&amp;DOC_NAME=FAT:FQL_AUDITING_CLIENT_TEMPLATE.FAT&amp;display_string=Audit&amp;VAR:KEY=QPKFOXKBOD&amp;VAR:QUERY=RkZfRUJJVERBX09QRVIoQU5OLDA0LzIwMDksLCxSRixVU0Qp&amp;WINDOW=FIRST_POPUP&amp;HEIGHT=450&amp;WIDTH=","450&amp;START_MAXIMIZED=FALSE&amp;VAR:CALENDAR=FIVEDAY&amp;VAR:SYMBOL=09534T50&amp;VAR:INDEX=0"}</definedName>
    <definedName function="false" hidden="true" localSheetId="4" name="_493__FDSAUDITLINK__" vbProcedure="false">{"fdsup://Directions/FactSet Auditing Viewer?action=AUDIT_VALUE&amp;DB=129&amp;ID1=09534T50&amp;VALUEID=01001&amp;SDATE=2010&amp;PERIODTYPE=ANN_STD&amp;SCFT=3&amp;window=popup_no_bar&amp;width=385&amp;height=120&amp;START_MAXIMIZED=FALSE&amp;creator=factset&amp;display_string=Audit"}</definedName>
    <definedName function="false" hidden="true" localSheetId="4" name="_494__FDSAUDITLINK__" vbProcedure="false">{"fdsup://Directions/FactSet Auditing Viewer?action=AUDIT_VALUE&amp;DB=129&amp;ID1=09534T50&amp;VALUEID=01001&amp;SDATE=2009&amp;PERIODTYPE=ANN_STD&amp;SCFT=3&amp;window=popup_no_bar&amp;width=385&amp;height=120&amp;START_MAXIMIZED=FALSE&amp;creator=factset&amp;display_string=Audit"}</definedName>
    <definedName function="false" hidden="true" localSheetId="4" name="_495__FDSAUDITLINK__" vbProcedure="false">{"fdsup://Directions/FactSet Auditing Viewer?action=AUDIT_VALUE&amp;DB=129&amp;ID1=09534T50&amp;VALUEID=01001&amp;SDATE=2008&amp;PERIODTYPE=ANN_STD&amp;SCFT=3&amp;window=popup_no_bar&amp;width=385&amp;height=120&amp;START_MAXIMIZED=FALSE&amp;creator=factset&amp;display_string=Audit"}</definedName>
    <definedName function="false" hidden="true" localSheetId="4" name="_496__FDSAUDITLINK__" vbProcedure="false">{"fdsup://directions/FAT Viewer?action=UPDATE&amp;creator=factset&amp;DYN_ARGS=TRUE&amp;DOC_NAME=FAT:FQL_AUDITING_CLIENT_TEMPLATE.FAT&amp;display_string=Audit&amp;VAR:KEY=ADSNABYTAR&amp;VAR:QUERY=RkZfTkVUX0lOQyhBTk4sMTIvMjAxMSwsLFJGLFVTRCk=&amp;WINDOW=FIRST_POPUP&amp;HEIGHT=450&amp;WIDTH=450&amp;","START_MAXIMIZED=FALSE&amp;VAR:CALENDAR=FIVEDAY&amp;VAR:SYMBOL=CHKP&amp;VAR:INDEX=0"}</definedName>
    <definedName function="false" hidden="true" localSheetId="4" name="_497__FDSAUDITLINK__" vbProcedure="false">{"fdsup://directions/FAT Viewer?action=UPDATE&amp;creator=factset&amp;DYN_ARGS=TRUE&amp;DOC_NAME=FAT:FQL_AUDITING_CLIENT_TEMPLATE.FAT&amp;display_string=Audit&amp;VAR:KEY=ORAHOXIZOL&amp;VAR:QUERY=RkZfTkVUX0lOQyhBTk4sMTIvMjAxMCwsLFJGLFVTRCk=&amp;WINDOW=FIRST_POPUP&amp;HEIGHT=450&amp;WIDTH=450&amp;","START_MAXIMIZED=FALSE&amp;VAR:CALENDAR=FIVEDAY&amp;VAR:SYMBOL=CHKP&amp;VAR:INDEX=0"}</definedName>
    <definedName function="false" hidden="true" localSheetId="4" name="_498__FDSAUDITLINK__" vbProcedure="false">{"fdsup://directions/FAT Viewer?action=UPDATE&amp;creator=factset&amp;DYN_ARGS=TRUE&amp;DOC_NAME=FAT:FQL_AUDITING_CLIENT_TEMPLATE.FAT&amp;display_string=Audit&amp;VAR:KEY=ULIZETMFWH&amp;VAR:QUERY=RkZfTkVUX0lOQyhBTk4sMTIvMjAwOSwsLFJGLFVTRCk=&amp;WINDOW=FIRST_POPUP&amp;HEIGHT=450&amp;WIDTH=450&amp;","START_MAXIMIZED=FALSE&amp;VAR:CALENDAR=FIVEDAY&amp;VAR:SYMBOL=CHKP&amp;VAR:INDEX=0"}</definedName>
    <definedName function="false" hidden="true" localSheetId="4" name="_499__FDSAUDITLINK__" vbProcedure="false">{"fdsup://Directions/FactSet Auditing Viewer?action=AUDIT_VALUE&amp;DB=129&amp;ID1=M2246510&amp;VALUEID=01250&amp;SDATE=2011&amp;PERIODTYPE=ANN_STD&amp;SCFT=3&amp;window=popup_no_bar&amp;width=385&amp;height=120&amp;START_MAXIMIZED=FALSE&amp;creator=factset&amp;display_string=Audit"}</definedName>
    <definedName function="false" hidden="true" localSheetId="4" name="_49__FDSAUDITLINK__" vbProcedure="false">{"fdsup://Directions/FactSet Auditing Viewer?action=AUDIT_VALUE&amp;DB=129&amp;ID1=B1YWHR&amp;VALUEID=03426&amp;SDATE=201103&amp;PERIODTYPE=QTR_STD&amp;SCFT=3&amp;window=popup_no_bar&amp;width=385&amp;height=120&amp;START_MAXIMIZED=FALSE&amp;creator=factset&amp;display_string=Audit"}</definedName>
    <definedName function="false" hidden="true" localSheetId="4" name="_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632"}</definedName>
    <definedName function="false" hidden="true" localSheetId="4" name="_500__FDSAUDITLINK__" vbProcedure="false">{"fdsup://directions/FAT Viewer?action=UPDATE&amp;creator=factset&amp;DYN_ARGS=TRUE&amp;DOC_NAME=FAT:FQL_AUDITING_CLIENT_TEMPLATE.FAT&amp;display_string=Audit&amp;VAR:KEY=MRQTETUJQH&amp;VAR:QUERY=RkZfRUJJVF9PUEVSKEFOTiwxMi8yMDEwLCwsUkYsVVNEKQ==&amp;WINDOW=FIRST_POPUP&amp;HEIGHT=450&amp;WIDTH=","450&amp;START_MAXIMIZED=FALSE&amp;VAR:CALENDAR=FIVEDAY&amp;VAR:SYMBOL=CHKP&amp;VAR:INDEX=0"}</definedName>
    <definedName function="false" hidden="true" localSheetId="4" name="_501__FDSAUDITLINK__" vbProcedure="false">{"fdsup://directions/FAT Viewer?action=UPDATE&amp;creator=factset&amp;DYN_ARGS=TRUE&amp;DOC_NAME=FAT:FQL_AUDITING_CLIENT_TEMPLATE.FAT&amp;display_string=Audit&amp;VAR:KEY=MVQNGVGDCH&amp;VAR:QUERY=RkZfRUJJVF9PUEVSKEFOTiwxMi8yMDA5LCwsUkYsVVNEKQ==&amp;WINDOW=FIRST_POPUP&amp;HEIGHT=450&amp;WIDTH=","450&amp;START_MAXIMIZED=FALSE&amp;VAR:CALENDAR=FIVEDAY&amp;VAR:SYMBOL=CHKP&amp;VAR:INDEX=0"}</definedName>
    <definedName function="false" hidden="true" localSheetId="4" name="_502__FDSAUDITLINK__" vbProcedure="false">{"fdsup://directions/FAT Viewer?action=UPDATE&amp;creator=factset&amp;DYN_ARGS=TRUE&amp;DOC_NAME=FAT:FQL_AUDITING_CLIENT_TEMPLATE.FAT&amp;display_string=Audit&amp;VAR:KEY=AXQNWFWJKN&amp;VAR:QUERY=RkZfRUJJVERBX09QRVIoQU5OLDEyLzIwMTEsLCxSRixVU0Qp&amp;WINDOW=FIRST_POPUP&amp;HEIGHT=450&amp;WIDTH=","450&amp;START_MAXIMIZED=FALSE&amp;VAR:CALENDAR=FIVEDAY&amp;VAR:SYMBOL=CHKP&amp;VAR:INDEX=0"}</definedName>
    <definedName function="false" hidden="true" localSheetId="4" name="_503__FDSAUDITLINK__" vbProcedure="false">{"fdsup://directions/FAT Viewer?action=UPDATE&amp;creator=factset&amp;DYN_ARGS=TRUE&amp;DOC_NAME=FAT:FQL_AUDITING_CLIENT_TEMPLATE.FAT&amp;display_string=Audit&amp;VAR:KEY=MVWFWTYBCT&amp;VAR:QUERY=RkZfRUJJVERBX09QRVIoQU5OLDEyLzIwMTAsLCxSRixVU0Qp&amp;WINDOW=FIRST_POPUP&amp;HEIGHT=450&amp;WIDTH=","450&amp;START_MAXIMIZED=FALSE&amp;VAR:CALENDAR=FIVEDAY&amp;VAR:SYMBOL=CHKP&amp;VAR:INDEX=0"}</definedName>
    <definedName function="false" hidden="true" localSheetId="4" name="_504__FDSAUDITLINK__" vbProcedure="false">{"fdsup://directions/FAT Viewer?action=UPDATE&amp;creator=factset&amp;DYN_ARGS=TRUE&amp;DOC_NAME=FAT:FQL_AUDITING_CLIENT_TEMPLATE.FAT&amp;display_string=Audit&amp;VAR:KEY=GZOPCHSDOD&amp;VAR:QUERY=RkZfRUJJVERBX09QRVIoQU5OLDEyLzIwMDksLCxSRixVU0Qp&amp;WINDOW=FIRST_POPUP&amp;HEIGHT=450&amp;WIDTH=","450&amp;START_MAXIMIZED=FALSE&amp;VAR:CALENDAR=FIVEDAY&amp;VAR:SYMBOL=CHKP&amp;VAR:INDEX=0"}</definedName>
    <definedName function="false" hidden="true" localSheetId="4" name="_505__FDSAUDITLINK__" vbProcedure="false">{"fdsup://Directions/FactSet Auditing Viewer?action=AUDIT_VALUE&amp;DB=129&amp;ID1=M2246510&amp;VALUEID=01001&amp;SDATE=2011&amp;PERIODTYPE=ANN_STD&amp;SCFT=3&amp;window=popup_no_bar&amp;width=385&amp;height=120&amp;START_MAXIMIZED=FALSE&amp;creator=factset&amp;display_string=Audit"}</definedName>
    <definedName function="false" hidden="true" localSheetId="4" name="_506__FDSAUDITLINK__" vbProcedure="false">{"fdsup://Directions/FactSet Auditing Viewer?action=AUDIT_VALUE&amp;DB=129&amp;ID1=M2246510&amp;VALUEID=01001&amp;SDATE=2010&amp;PERIODTYPE=ANN_STD&amp;SCFT=3&amp;window=popup_no_bar&amp;width=385&amp;height=120&amp;START_MAXIMIZED=FALSE&amp;creator=factset&amp;display_string=Audit"}</definedName>
    <definedName function="false" hidden="true" localSheetId="4" name="_507__FDSAUDITLINK__" vbProcedure="false">{"fdsup://Directions/FactSet Auditing Viewer?action=AUDIT_VALUE&amp;DB=129&amp;ID1=M2246510&amp;VALUEID=01001&amp;SDATE=2009&amp;PERIODTYPE=ANN_STD&amp;SCFT=3&amp;window=popup_no_bar&amp;width=385&amp;height=120&amp;START_MAXIMIZED=FALSE&amp;creator=factset&amp;display_string=Audit"}</definedName>
    <definedName function="false" hidden="true" localSheetId="4" name="_508__FDSAUDITLINK__" vbProcedure="false">{"fdsup://directions/FAT Viewer?action=UPDATE&amp;creator=factset&amp;DYN_ARGS=TRUE&amp;DOC_NAME=FAT:FQL_AUDITING_CLIENT_TEMPLATE.FAT&amp;display_string=Audit&amp;VAR:KEY=OFWTKBABYP&amp;VAR:QUERY=KChGRl9ERUJUKFFUUiwwLCwsUlMsRVVSKUBGRl9ERUJUKFNFTUksMCwsLFJTLEVVUikpQEZGX0RFQlQoQU5OL","DAsLCxSUyxFVVIpKQ==&amp;WINDOW=FIRST_POPUP&amp;HEIGHT=450&amp;WIDTH=450&amp;START_MAXIMIZED=FALSE&amp;VAR:CALENDAR=FIVEDAY&amp;VAR:SYMBOL=566716&amp;VAR:INDEX=0"}</definedName>
    <definedName function="false" hidden="true" localSheetId="4" name="_509__FDSAUDITLINK__" vbProcedure="false">{"fdsup://Directions/FactSet Auditing Viewer?action=AUDIT_VALUE&amp;DB=129&amp;ID1=566716&amp;VALUEID=01001&amp;SDATE=2009&amp;PERIODTYPE=ANN_STD&amp;SCFT=3&amp;window=popup_no_bar&amp;width=385&amp;height=120&amp;START_MAXIMIZED=FALSE&amp;creator=factset&amp;display_string=Audit"}</definedName>
    <definedName function="false" hidden="true" localSheetId="4" name="_50__FDSAUDITLINK__" vbProcedure="false">{"fdsup://Directions/FactSet Auditing Viewer?action=AUDIT_VALUE&amp;DB=129&amp;ID1=549557&amp;VALUEID=02256&amp;SDATE=201103&amp;PERIODTYPE=QTR_STD&amp;SCFT=3&amp;window=popup_no_bar&amp;width=385&amp;height=120&amp;START_MAXIMIZED=FALSE&amp;creator=factset&amp;display_string=Audit"}</definedName>
    <definedName function="false" hidden="true" localSheetId="4" name="_510__FDSAUDITLINK__" vbProcedure="false">{"fdsup://Directions/FactSet Auditing Viewer?action=AUDIT_VALUE&amp;DB=129&amp;ID1=566716&amp;VALUEID=01001&amp;SDATE=2010&amp;PERIODTYPE=ANN_STD&amp;SCFT=3&amp;window=popup_no_bar&amp;width=385&amp;height=120&amp;START_MAXIMIZED=FALSE&amp;creator=factset&amp;display_string=Audit"}</definedName>
    <definedName function="false" hidden="true" localSheetId="4" name="_511__FDSAUDITLINK__" vbProcedure="false">{"fdsup://Directions/FactSet Auditing Viewer?action=AUDIT_VALUE&amp;DB=129&amp;ID1=566716&amp;VALUEID=01250&amp;SDATE=2010&amp;PERIODTYPE=ANN_STD&amp;SCFT=3&amp;window=popup_no_bar&amp;width=385&amp;height=120&amp;START_MAXIMIZED=FALSE&amp;creator=factset&amp;display_string=Audit"}</definedName>
    <definedName function="false" hidden="true" localSheetId="4" name="_512__FDSAUDITLINK__" vbProcedure="false">{"fdsup://directions/FAT Viewer?action=UPDATE&amp;creator=factset&amp;DYN_ARGS=TRUE&amp;DOC_NAME=FAT:FQL_AUDITING_CLIENT_TEMPLATE.FAT&amp;display_string=Audit&amp;VAR:KEY=WJILODOPSL&amp;VAR:QUERY=RkZfTkVUX0lOQyhBTk4sMTIvMjAwOSwsLFJGLEVVUik=&amp;WINDOW=FIRST_POPUP&amp;HEIGHT=450&amp;WIDTH=450&amp;","START_MAXIMIZED=FALSE&amp;VAR:CALENDAR=FIVEDAY&amp;VAR:SYMBOL=566716&amp;VAR:INDEX=0"}</definedName>
    <definedName function="false" hidden="true" localSheetId="4" name="_513__FDSAUDITLINK__" vbProcedure="false">{"fdsup://Directions/FactSet Auditing Viewer?action=AUDIT_VALUE&amp;DB=129&amp;ID1=566716&amp;VALUEID=01001&amp;SDATE=2011&amp;PERIODTYPE=ANN_STD&amp;SCFT=3&amp;window=popup_no_bar&amp;width=385&amp;height=120&amp;START_MAXIMIZED=FALSE&amp;creator=factset&amp;display_string=Audit"}</definedName>
    <definedName function="false" hidden="true" localSheetId="4" name="_514__FDSAUDITLINK__" vbProcedure="false">{"fdsup://directions/FAT Viewer?action=UPDATE&amp;creator=factset&amp;DYN_ARGS=TRUE&amp;DOC_NAME=FAT:FQL_AUDITING_CLIENT_TEMPLATE.FAT&amp;display_string=Audit&amp;VAR:KEY=IXCLSZYTGP&amp;VAR:QUERY=RkZfRUJJVERBX09QRVIoQU5OLDEyLzIwMTEsLCxSRixFVVIp&amp;WINDOW=FIRST_POPUP&amp;HEIGHT=450&amp;WIDTH=","450&amp;START_MAXIMIZED=FALSE&amp;VAR:CALENDAR=FIVEDAY&amp;VAR:SYMBOL=566716&amp;VAR:INDEX=0"}</definedName>
    <definedName function="false" hidden="true" localSheetId="4" name="_515__FDSAUDITLINK__" vbProcedure="false">{"fdsup://directions/FAT Viewer?action=UPDATE&amp;creator=factset&amp;DYN_ARGS=TRUE&amp;DOC_NAME=FAT:FQL_AUDITING_CLIENT_TEMPLATE.FAT&amp;display_string=Audit&amp;VAR:KEY=QJQFMZYXKL&amp;VAR:QUERY=RkZfRUJJVERBX09QRVIoQU5OLDEyLzIwMDksLCxSRixFVVIp&amp;WINDOW=FIRST_POPUP&amp;HEIGHT=450&amp;WIDTH=","450&amp;START_MAXIMIZED=FALSE&amp;VAR:CALENDAR=FIVEDAY&amp;VAR:SYMBOL=566716&amp;VAR:INDEX=0"}</definedName>
    <definedName function="false" hidden="true" localSheetId="4" name="_516__FDSAUDITLINK__" vbProcedure="false">{"fdsup://Directions/FactSet Auditing Viewer?action=AUDIT_VALUE&amp;DB=129&amp;ID1=566716&amp;VALUEID=01250&amp;SDATE=2009&amp;PERIODTYPE=ANN_STD&amp;SCFT=3&amp;window=popup_no_bar&amp;width=385&amp;height=120&amp;START_MAXIMIZED=FALSE&amp;creator=factset&amp;display_string=Audit"}</definedName>
    <definedName function="false" hidden="true" localSheetId="4" name="_517__FDSAUDITLINK__" vbProcedure="false">{"fdsup://directions/FAT Viewer?action=UPDATE&amp;creator=factset&amp;DYN_ARGS=TRUE&amp;DOC_NAME=FAT:FQL_AUDITING_CLIENT_TEMPLATE.FAT&amp;display_string=Audit&amp;VAR:KEY=IVUJUBOTEF&amp;VAR:QUERY=RkZfTkVUX0lOQyhBTk4sMTIvMjAxMSwsLFJGLEVVUik=&amp;WINDOW=FIRST_POPUP&amp;HEIGHT=450&amp;WIDTH=450&amp;","START_MAXIMIZED=FALSE&amp;VAR:CALENDAR=FIVEDAY&amp;VAR:SYMBOL=566716&amp;VAR:INDEX=0"}</definedName>
    <definedName function="false" hidden="true" localSheetId="4" name="_518__FDSAUDITLINK__" vbProcedure="false">{"fdsup://Directions/FactSet Auditing Viewer?action=AUDIT_VALUE&amp;DB=129&amp;ID1=566716&amp;VALUEID=01250&amp;SDATE=2011&amp;PERIODTYPE=ANN_STD&amp;SCFT=3&amp;window=popup_no_bar&amp;width=385&amp;height=120&amp;START_MAXIMIZED=FALSE&amp;creator=factset&amp;display_string=Audit"}</definedName>
    <definedName function="false" hidden="true" localSheetId="4" name="_519__FDSAUDITLINK__" vbProcedure="false">{"fdsup://directions/FAT Viewer?action=UPDATE&amp;creator=factset&amp;DYN_ARGS=TRUE&amp;DOC_NAME=FAT:FQL_AUDITING_CLIENT_TEMPLATE.FAT&amp;display_string=Audit&amp;VAR:KEY=GNAXQHMJEH&amp;VAR:QUERY=RkZfRUJJVERBX09QRVIoQU5OLDEyLzIwMTAsLCxSRixFVVIp&amp;WINDOW=FIRST_POPUP&amp;HEIGHT=450&amp;WIDTH=","450&amp;START_MAXIMIZED=FALSE&amp;VAR:CALENDAR=FIVEDAY&amp;VAR:SYMBOL=566716&amp;VAR:INDEX=0"}</definedName>
    <definedName function="false" hidden="true" localSheetId="4" name="_51__FDSAUDITLINK__" vbProcedure="false">{"fdsup://Directions/FactSet Auditing Viewer?action=AUDIT_VALUE&amp;DB=129&amp;ID1=B18V86&amp;VALUEID=02256&amp;SDATE=201101&amp;PERIODTYPE=SEMI_STD&amp;SCFT=3&amp;window=popup_no_bar&amp;width=385&amp;height=120&amp;START_MAXIMIZED=FALSE&amp;creator=factset&amp;display_string=Audit"}</definedName>
    <definedName function="false" hidden="true" localSheetId="4" name="_520__FDSAUDITLINK__" vbProcedure="false">{"fdsup://directions/FAT Viewer?action=UPDATE&amp;creator=factset&amp;DYN_ARGS=TRUE&amp;DOC_NAME=FAT:FQL_AUDITING_CLIENT_TEMPLATE.FAT&amp;display_string=Audit&amp;VAR:KEY=GVONCZSZOZ&amp;VAR:QUERY=RkZfRUJJVF9PUEVSKEFOTiwwNy8yMDExLCwsUkYsVVNEKQ==&amp;WINDOW=FIRST_POPUP&amp;HEIGHT=450&amp;WIDTH=","450&amp;START_MAXIMIZED=FALSE&amp;VAR:CALENDAR=FIVEDAY&amp;VAR:SYMBOL=17275R10&amp;VAR:INDEX=0"}</definedName>
    <definedName function="false" hidden="true" localSheetId="4" name="_521__FDSAUDITLINK__" vbProcedure="false">{"fdsup://directions/FAT Viewer?action=UPDATE&amp;creator=factset&amp;DYN_ARGS=TRUE&amp;DOC_NAME=FAT:FQL_AUDITING_CLIENT_TEMPLATE.FAT&amp;display_string=Audit&amp;VAR:KEY=SROBUBSZOB&amp;VAR:QUERY=RkZfTkVUX0lOQyhBTk4sMTIvMjAxMCwsLFJGLEtSVyk=&amp;WINDOW=FIRST_POPUP&amp;HEIGHT=450&amp;WIDTH=450&amp;","START_MAXIMIZED=FALSE&amp;VAR:CALENDAR=FIVEDAY&amp;VAR:SYMBOL=640627&amp;VAR:INDEX=0"}</definedName>
    <definedName function="false" hidden="true" localSheetId="4" name="_522__FDSAUDITLINK__" vbProcedure="false">{"fdsup://directions/FAT Viewer?action=UPDATE&amp;creator=factset&amp;DYN_ARGS=TRUE&amp;DOC_NAME=FAT:FQL_AUDITING_CLIENT_TEMPLATE.FAT&amp;display_string=Audit&amp;VAR:KEY=YBAFCXKTSL&amp;VAR:QUERY=RkZfTkVUX0lOQyhBTk4sMTIvMjAwOSwsLFJGLEtSVyk=&amp;WINDOW=FIRST_POPUP&amp;HEIGHT=450&amp;WIDTH=450&amp;","START_MAXIMIZED=FALSE&amp;VAR:CALENDAR=FIVEDAY&amp;VAR:SYMBOL=640627&amp;VAR:INDEX=0"}</definedName>
    <definedName function="false" hidden="true" localSheetId="4" name="_523__FDSAUDITLINK__" vbProcedure="false">{"fdsup://directions/FAT Viewer?action=UPDATE&amp;creator=factset&amp;DYN_ARGS=TRUE&amp;DOC_NAME=FAT:FQL_AUDITING_CLIENT_TEMPLATE.FAT&amp;display_string=Audit&amp;VAR:KEY=CJSNOXCBAF&amp;VAR:QUERY=RkZfRUJJVF9PUEVSKEFOTiwxMi8yMDEwLCwsUkYsS1JXKQ==&amp;WINDOW=FIRST_POPUP&amp;HEIGHT=450&amp;WIDTH=","450&amp;START_MAXIMIZED=FALSE&amp;VAR:CALENDAR=FIVEDAY&amp;VAR:SYMBOL=640627&amp;VAR:INDEX=0"}</definedName>
    <definedName function="false" hidden="true" localSheetId="4" name="_524__FDSAUDITLINK__" vbProcedure="false">{"fdsup://directions/FAT Viewer?action=UPDATE&amp;creator=factset&amp;DYN_ARGS=TRUE&amp;DOC_NAME=FAT:FQL_AUDITING_CLIENT_TEMPLATE.FAT&amp;display_string=Audit&amp;VAR:KEY=YTGBCZEFEH&amp;VAR:QUERY=RkZfRUJJVF9PUEVSKEFOTiwxMi8yMDA5LCwsUkYsS1JXKQ==&amp;WINDOW=FIRST_POPUP&amp;HEIGHT=450&amp;WIDTH=","450&amp;START_MAXIMIZED=FALSE&amp;VAR:CALENDAR=FIVEDAY&amp;VAR:SYMBOL=640627&amp;VAR:INDEX=0"}</definedName>
    <definedName function="false" hidden="true" localSheetId="4" name="_525__FDSAUDITLINK__" vbProcedure="false">{"fdsup://directions/FAT Viewer?action=UPDATE&amp;creator=factset&amp;DYN_ARGS=TRUE&amp;DOC_NAME=FAT:FQL_AUDITING_CLIENT_TEMPLATE.FAT&amp;display_string=Audit&amp;VAR:KEY=YLWFKNSRCV&amp;VAR:QUERY=RkZfRUJJVF9PUEVSKEFOTiwwNy8yMDEwLCwsUkYsVVNEKQ==&amp;WINDOW=FIRST_POPUP&amp;HEIGHT=450&amp;WIDTH=","450&amp;START_MAXIMIZED=FALSE&amp;VAR:CALENDAR=FIVEDAY&amp;VAR:SYMBOL=17275R10&amp;VAR:INDEX=0"}</definedName>
    <definedName function="false" hidden="true" localSheetId="4" name="_526__FDSAUDITLINK__" vbProcedure="false">{"fdsup://directions/FAT Viewer?action=UPDATE&amp;creator=factset&amp;DYN_ARGS=TRUE&amp;DOC_NAME=FAT:FQL_AUDITING_CLIENT_TEMPLATE.FAT&amp;display_string=Audit&amp;VAR:KEY=YLWTWHQPYT&amp;VAR:QUERY=RkZfRUJJVERBX09QRVIoQU5OLDEyLzIwMTAsLCxSRixLUlcp&amp;WINDOW=FIRST_POPUP&amp;HEIGHT=450&amp;WIDTH=","450&amp;START_MAXIMIZED=FALSE&amp;VAR:CALENDAR=FIVEDAY&amp;VAR:SYMBOL=640627&amp;VAR:INDEX=0"}</definedName>
    <definedName function="false" hidden="true" localSheetId="4" name="_527__FDSAUDITLINK__" vbProcedure="false">{"fdsup://directions/FAT Viewer?action=UPDATE&amp;creator=factset&amp;DYN_ARGS=TRUE&amp;DOC_NAME=FAT:FQL_AUDITING_CLIENT_TEMPLATE.FAT&amp;display_string=Audit&amp;VAR:KEY=IRKHMBSBSV&amp;VAR:QUERY=RkZfRUJJVERBX09QRVIoQU5OLDEyLzIwMDksLCxSRixLUlcp&amp;WINDOW=FIRST_POPUP&amp;HEIGHT=450&amp;WIDTH=","450&amp;START_MAXIMIZED=FALSE&amp;VAR:CALENDAR=FIVEDAY&amp;VAR:SYMBOL=640627&amp;VAR:INDEX=0"}</definedName>
    <definedName function="false" hidden="true" localSheetId="4" name="_528__FDSAUDITLINK__" vbProcedure="false">{"fdsup://Directions/FactSet Auditing Viewer?action=AUDIT_VALUE&amp;DB=129&amp;ID1=640627&amp;VALUEID=01001&amp;SDATE=2010&amp;PERIODTYPE=ANN_STD&amp;SCFT=3&amp;window=popup_no_bar&amp;width=385&amp;height=120&amp;START_MAXIMIZED=FALSE&amp;creator=factset&amp;display_string=Audit"}</definedName>
    <definedName function="false" hidden="true" localSheetId="4" name="_529__FDSAUDITLINK__" vbProcedure="false">{"fdsup://directions/FAT Viewer?action=UPDATE&amp;creator=factset&amp;DYN_ARGS=TRUE&amp;DOC_NAME=FAT:FQL_AUDITING_CLIENT_TEMPLATE.FAT&amp;display_string=Audit&amp;VAR:KEY=EXOJALCNIL&amp;VAR:QUERY=RkZfRUJJVF9PUEVSKEFOTiwwNy8yMDA5LCwsUkYsVVNEKQ==&amp;WINDOW=FIRST_POPUP&amp;HEIGHT=450&amp;WIDTH=","450&amp;START_MAXIMIZED=FALSE&amp;VAR:CALENDAR=FIVEDAY&amp;VAR:SYMBOL=17275R10&amp;VAR:INDEX=0"}</definedName>
    <definedName function="false" hidden="true" localSheetId="4" name="_52__FDSAUDITLINK__" vbProcedure="false">{"fdsup://Directions/FactSet Auditing Viewer?action=AUDIT_VALUE&amp;DB=129&amp;ID1=B18V86&amp;VALUEID=03261&amp;SDATE=201101&amp;PERIODTYPE=SEMI_STD&amp;SCFT=3&amp;window=popup_no_bar&amp;width=385&amp;height=120&amp;START_MAXIMIZED=FALSE&amp;creator=factset&amp;display_string=Audit"}</definedName>
    <definedName function="false" hidden="true" localSheetId="4" name="_530__FDSAUDITLINK__" vbProcedure="false">{"fdsup://directions/FAT Viewer?action=UPDATE&amp;creator=factset&amp;DYN_ARGS=TRUE&amp;DOC_NAME=FAT:FQL_AUDITING_CLIENT_TEMPLATE.FAT&amp;display_string=Audit&amp;VAR:KEY=YNOXGLONEV&amp;VAR:QUERY=RkZfRUJJVERBX09QRVIoQU5OLDA3LzIwMTEsLCxSRixVU0Qp&amp;WINDOW=FIRST_POPUP&amp;HEIGHT=450&amp;WIDTH=","450&amp;START_MAXIMIZED=FALSE&amp;VAR:CALENDAR=FIVEDAY&amp;VAR:SYMBOL=17275R10&amp;VAR:INDEX=0"}</definedName>
    <definedName function="false" hidden="true" localSheetId="4" name="_531__FDSAUDITLINK__" vbProcedure="false">{"fdsup://directions/FAT Viewer?action=UPDATE&amp;creator=factset&amp;DYN_ARGS=TRUE&amp;DOC_NAME=FAT:FQL_AUDITING_CLIENT_TEMPLATE.FAT&amp;display_string=Audit&amp;VAR:KEY=OJQTQHKNAD&amp;VAR:QUERY=RkZfRUJJVERBX09QRVIoQU5OLDA3LzIwMTAsLCxSRixVU0Qp&amp;WINDOW=FIRST_POPUP&amp;HEIGHT=450&amp;WIDTH=","450&amp;START_MAXIMIZED=FALSE&amp;VAR:CALENDAR=FIVEDAY&amp;VAR:SYMBOL=17275R10&amp;VAR:INDEX=0"}</definedName>
    <definedName function="false" hidden="true" localSheetId="4" name="_532__FDSAUDITLINK__" vbProcedure="false">{"fdsup://directions/FAT Viewer?action=UPDATE&amp;creator=factset&amp;DYN_ARGS=TRUE&amp;DOC_NAME=FAT:FQL_AUDITING_CLIENT_TEMPLATE.FAT&amp;display_string=Audit&amp;VAR:KEY=IFQLGLQBIH&amp;VAR:QUERY=RkZfRUJJVERBX09QRVIoQU5OLDA3LzIwMDksLCxSRixVU0Qp&amp;WINDOW=FIRST_POPUP&amp;HEIGHT=450&amp;WIDTH=","450&amp;START_MAXIMIZED=FALSE&amp;VAR:CALENDAR=FIVEDAY&amp;VAR:SYMBOL=17275R10&amp;VAR:INDEX=0"}</definedName>
    <definedName function="false" hidden="true" localSheetId="4" name="_533__FDSAUDITLINK__" vbProcedure="false">{"fdsup://Directions/FactSet Auditing Viewer?action=AUDIT_VALUE&amp;DB=129&amp;ID1=640627&amp;VALUEID=02001&amp;SDATE=201104&amp;PERIODTYPE=QTR_STD&amp;SCFT=3&amp;window=popup_no_bar&amp;width=385&amp;height=120&amp;START_MAXIMIZED=FALSE&amp;creator=factset&amp;display_string=Audit"}</definedName>
    <definedName function="false" hidden="true" localSheetId="4" name="_534__FDSAUDITLINK__" vbProcedure="false">{"fdsup://directions/FAT Viewer?action=UPDATE&amp;creator=factset&amp;DYN_ARGS=TRUE&amp;DOC_NAME=FAT:FQL_AUDITING_CLIENT_TEMPLATE.FAT&amp;display_string=Audit&amp;VAR:KEY=GBCRAJIFAP&amp;VAR:QUERY=KChGRl9ERUJUKFFUUiwwLCwsUlMsVVNEKUBGRl9ERUJUKFNFTUksMCwsLFJTLFVTRCkpQEZGX0RFQlQoQU5OL","DAsLCxSUyxVU0QpKQ==&amp;WINDOW=FIRST_POPUP&amp;HEIGHT=450&amp;WIDTH=450&amp;START_MAXIMIZED=FALSE&amp;VAR:CALENDAR=FIVEDAY&amp;VAR:SYMBOL=45321L10&amp;VAR:INDEX=0"}</definedName>
    <definedName function="false" hidden="true" localSheetId="4" name="_535__FDSAUDITLINK__" vbProcedure="false">{"fdsup://directions/FAT Viewer?action=UPDATE&amp;creator=factset&amp;DYN_ARGS=TRUE&amp;DOC_NAME=FAT:FQL_AUDITING_CLIENT_TEMPLATE.FAT&amp;display_string=Audit&amp;VAR:KEY=ARWTOBWJQH&amp;VAR:QUERY=KChGRl9ERUJUKFFUUiwwLCwsUlMsVVNEKUBGRl9ERUJUKFNFTUksMCwsLFJTLFVTRCkpQEZGX0RFQlQoQU5OL","DAsLCxSUyxVU0QpKQ==&amp;WINDOW=FIRST_POPUP&amp;HEIGHT=450&amp;WIDTH=450&amp;START_MAXIMIZED=FALSE&amp;VAR:CALENDAR=FIVEDAY&amp;VAR:SYMBOL=94768410&amp;VAR:INDEX=0"}</definedName>
    <definedName function="false" hidden="true" localSheetId="4" name="_536__FDSAUDITLINK__" vbProcedure="false">{"fdsup://Directions/FactSet Auditing Viewer?action=AUDIT_VALUE&amp;DB=129&amp;ID1=17275R10&amp;VALUEID=01001&amp;SDATE=2011&amp;PERIODTYPE=ANN_STD&amp;SCFT=3&amp;window=popup_no_bar&amp;width=385&amp;height=120&amp;START_MAXIMIZED=FALSE&amp;creator=factset&amp;display_string=Audit"}</definedName>
    <definedName function="false" hidden="true" localSheetId="4" name="_537__FDSAUDITLINK__" vbProcedure="false">{"fdsup://Directions/FactSet Auditing Viewer?action=AUDIT_VALUE&amp;DB=129&amp;ID1=17275R10&amp;VALUEID=01001&amp;SDATE=2010&amp;PERIODTYPE=ANN_STD&amp;SCFT=3&amp;window=popup_no_bar&amp;width=385&amp;height=120&amp;START_MAXIMIZED=FALSE&amp;creator=factset&amp;display_string=Audit"}</definedName>
    <definedName function="false" hidden="true" localSheetId="4" name="_538__FDSAUDITLINK__" vbProcedure="false">{"fdsup://Directions/FactSet Auditing Viewer?action=AUDIT_VALUE&amp;DB=129&amp;ID1=17275R10&amp;VALUEID=01001&amp;SDATE=2009&amp;PERIODTYPE=ANN_STD&amp;SCFT=3&amp;window=popup_no_bar&amp;width=385&amp;height=120&amp;START_MAXIMIZED=FALSE&amp;creator=factset&amp;display_string=Audit"}</definedName>
    <definedName function="false" hidden="true" localSheetId="4" name="_539__FDSAUDITLINK__" vbProcedure="false">{"fdsup://directions/FAT Viewer?action=UPDATE&amp;creator=factset&amp;DYN_ARGS=TRUE&amp;DOC_NAME=FAT:FQL_AUDITING_CLIENT_TEMPLATE.FAT&amp;display_string=Audit&amp;VAR:KEY=ILYTKDCJST&amp;VAR:QUERY=RkZfTkVUX0lOQyhBTk4sMTIvMjAxMCwsLFJGLEVVUik=&amp;WINDOW=FIRST_POPUP&amp;HEIGHT=450&amp;WIDTH=450&amp;","START_MAXIMIZED=FALSE&amp;VAR:CALENDAR=FIVEDAY&amp;VAR:SYMBOL=491231&amp;VAR:INDEX=0"}</definedName>
    <definedName function="false" hidden="true" localSheetId="4" name="_53__FDSAUDITLINK__" vbProcedure="false">{"fdsup://directions/FAT Viewer?action=UPDATE&amp;creator=factset&amp;DYN_ARGS=TRUE&amp;DOC_NAME=FAT:FQL_AUDITING_CLIENT_TEMPLATE.FAT&amp;display_string=Audit&amp;VAR:KEY=REJEBIPGLI&amp;VAR:QUERY=KChGRl9ERUJUKFFUUiwwLCwsLEdCUClARkZfREVCVChTRU1JLDAsLCwsR0JQKSlARkZfREVCVChBTk4sMCwsL","CxHQlApKQ==&amp;WINDOW=FIRST_POPUP&amp;HEIGHT=450&amp;WIDTH=450&amp;START_MAXIMIZED=FALSE&amp;VAR:CALENDAR=FIVEDAY&amp;VAR:SYMBOL=B18V86&amp;VAR:INDEX=0"}</definedName>
    <definedName function="false" hidden="true" localSheetId="4" name="_540__FDSAUDITLINK__" vbProcedure="false">{"fdsup://directions/FAT Viewer?action=UPDATE&amp;creator=factset&amp;DYN_ARGS=TRUE&amp;DOC_NAME=FAT:FQL_AUDITING_CLIENT_TEMPLATE.FAT&amp;display_string=Audit&amp;VAR:KEY=IFENIXWRGD&amp;VAR:QUERY=RkZfTkVUX0lOQyhBTk4sMTIvMjAwOSwsLFJGLEVVUik=&amp;WINDOW=FIRST_POPUP&amp;HEIGHT=450&amp;WIDTH=450&amp;","START_MAXIMIZED=FALSE&amp;VAR:CALENDAR=FIVEDAY&amp;VAR:SYMBOL=491231&amp;VAR:INDEX=0"}</definedName>
    <definedName function="false" hidden="true" localSheetId="4" name="_541__FDSAUDITLINK__" vbProcedure="false">{"fdsup://directions/FAT Viewer?action=UPDATE&amp;creator=factset&amp;DYN_ARGS=TRUE&amp;DOC_NAME=FAT:FQL_AUDITING_CLIENT_TEMPLATE.FAT&amp;display_string=Audit&amp;VAR:KEY=EJOFOHMDIT&amp;VAR:QUERY=RkZfTkVUX0lOQyhBTk4sMTIvMjAwOCwsLFJGLEVVUik=&amp;WINDOW=FIRST_POPUP&amp;HEIGHT=450&amp;WIDTH=450&amp;","START_MAXIMIZED=FALSE&amp;VAR:CALENDAR=FIVEDAY&amp;VAR:SYMBOL=491231&amp;VAR:INDEX=0"}</definedName>
    <definedName function="false" hidden="true" localSheetId="4" name="_542__FDSAUDITLINK__" vbProcedure="false">{"fdsup://directions/FAT Viewer?action=UPDATE&amp;creator=factset&amp;DYN_ARGS=TRUE&amp;DOC_NAME=FAT:FQL_AUDITING_CLIENT_TEMPLATE.FAT&amp;display_string=Audit&amp;VAR:KEY=OLOFEJCPKT&amp;VAR:QUERY=RkZfRUJJVF9PUEVSKEFOTiwxMi8yMDEwLCwsUkYsRVVSKQ==&amp;WINDOW=FIRST_POPUP&amp;HEIGHT=450&amp;WIDTH=","450&amp;START_MAXIMIZED=FALSE&amp;VAR:CALENDAR=FIVEDAY&amp;VAR:SYMBOL=491231&amp;VAR:INDEX=0"}</definedName>
    <definedName function="false" hidden="true" localSheetId="4" name="_543__FDSAUDITLINK__" vbProcedure="false">{"fdsup://directions/FAT Viewer?action=UPDATE&amp;creator=factset&amp;DYN_ARGS=TRUE&amp;DOC_NAME=FAT:FQL_AUDITING_CLIENT_TEMPLATE.FAT&amp;display_string=Audit&amp;VAR:KEY=QVONOXMVWT&amp;VAR:QUERY=RkZfRUJJVF9PUEVSKEFOTiwxMi8yMDA5LCwsUkYsRVVSKQ==&amp;WINDOW=FIRST_POPUP&amp;HEIGHT=450&amp;WIDTH=","450&amp;START_MAXIMIZED=FALSE&amp;VAR:CALENDAR=FIVEDAY&amp;VAR:SYMBOL=491231&amp;VAR:INDEX=0"}</definedName>
    <definedName function="false" hidden="true" localSheetId="4" name="_544__FDSAUDITLINK__" vbProcedure="false">{"fdsup://directions/FAT Viewer?action=UPDATE&amp;creator=factset&amp;DYN_ARGS=TRUE&amp;DOC_NAME=FAT:FQL_AUDITING_CLIENT_TEMPLATE.FAT&amp;display_string=Audit&amp;VAR:KEY=OTOBMNQVQF&amp;VAR:QUERY=RkZfRUJJVF9PUEVSKEFOTiwxMi8yMDA4LCwsUkYsRVVSKQ==&amp;WINDOW=FIRST_POPUP&amp;HEIGHT=450&amp;WIDTH=","450&amp;START_MAXIMIZED=FALSE&amp;VAR:CALENDAR=FIVEDAY&amp;VAR:SYMBOL=491231&amp;VAR:INDEX=0"}</definedName>
    <definedName function="false" hidden="true" localSheetId="4" name="_545__FDSAUDITLINK__" vbProcedure="false">{"fdsup://directions/FAT Viewer?action=UPDATE&amp;creator=factset&amp;DYN_ARGS=TRUE&amp;DOC_NAME=FAT:FQL_AUDITING_CLIENT_TEMPLATE.FAT&amp;display_string=Audit&amp;VAR:KEY=MNKVWVOPGF&amp;VAR:QUERY=RkZfRUJJVERBX09QRVIoQU5OLDEyLzIwMTAsLCxSRixFVVIp&amp;WINDOW=FIRST_POPUP&amp;HEIGHT=450&amp;WIDTH=","450&amp;START_MAXIMIZED=FALSE&amp;VAR:CALENDAR=FIVEDAY&amp;VAR:SYMBOL=491231&amp;VAR:INDEX=0"}</definedName>
    <definedName function="false" hidden="true" localSheetId="4" name="_546__FDSAUDITLINK__" vbProcedure="false">{"fdsup://directions/FAT Viewer?action=UPDATE&amp;creator=factset&amp;DYN_ARGS=TRUE&amp;DOC_NAME=FAT:FQL_AUDITING_CLIENT_TEMPLATE.FAT&amp;display_string=Audit&amp;VAR:KEY=MJGBGXWDYH&amp;VAR:QUERY=RkZfRUJJVERBX09QRVIoQU5OLDEyLzIwMDksLCxSRixFVVIp&amp;WINDOW=FIRST_POPUP&amp;HEIGHT=450&amp;WIDTH=","450&amp;START_MAXIMIZED=FALSE&amp;VAR:CALENDAR=FIVEDAY&amp;VAR:SYMBOL=491231&amp;VAR:INDEX=0"}</definedName>
    <definedName function="false" hidden="true" localSheetId="4" name="_547__FDSAUDITLINK__" vbProcedure="false">{"fdsup://directions/FAT Viewer?action=UPDATE&amp;creator=factset&amp;DYN_ARGS=TRUE&amp;DOC_NAME=FAT:FQL_AUDITING_CLIENT_TEMPLATE.FAT&amp;display_string=Audit&amp;VAR:KEY=CNQDENOZQN&amp;VAR:QUERY=RkZfRUJJVERBX09QRVIoQU5OLDEyLzIwMDgsLCxSRixFVVIp&amp;WINDOW=FIRST_POPUP&amp;HEIGHT=450&amp;WIDTH=","450&amp;START_MAXIMIZED=FALSE&amp;VAR:CALENDAR=FIVEDAY&amp;VAR:SYMBOL=491231&amp;VAR:INDEX=0"}</definedName>
    <definedName function="false" hidden="true" localSheetId="4" name="_548__FDSAUDITLINK__" vbProcedure="false">{"fdsup://Directions/FactSet Auditing Viewer?action=AUDIT_VALUE&amp;DB=129&amp;ID1=491231&amp;VALUEID=01001&amp;SDATE=2010&amp;PERIODTYPE=ANN_STD&amp;SCFT=3&amp;window=popup_no_bar&amp;width=385&amp;height=120&amp;START_MAXIMIZED=FALSE&amp;creator=factset&amp;display_string=Audit"}</definedName>
    <definedName function="false" hidden="true" localSheetId="4" name="_549__FDSAUDITLINK__" vbProcedure="false">{"fdsup://Directions/FactSet Auditing Viewer?action=AUDIT_VALUE&amp;DB=129&amp;ID1=491231&amp;VALUEID=01001&amp;SDATE=2009&amp;PERIODTYPE=ANN_STD&amp;SCFT=3&amp;window=popup_no_bar&amp;width=385&amp;height=120&amp;START_MAXIMIZED=FALSE&amp;creator=factset&amp;display_string=Audit"}</definedName>
    <definedName function="false" hidden="true" localSheetId="4" name="_54__FDSAUDITLINK__" vbProcedure="false">{"fdsup://Directions/FactSet Auditing Viewer?action=AUDIT_VALUE&amp;DB=129&amp;ID1=B0CMD3&amp;VALUEID=03426&amp;SDATE=201101&amp;PERIODTYPE=SEMI_STD&amp;SCFT=3&amp;window=popup_no_bar&amp;width=385&amp;height=120&amp;START_MAXIMIZED=FALSE&amp;creator=factset&amp;display_string=Audit"}</definedName>
    <definedName function="false" hidden="true" localSheetId="4" name="_550__FDSAUDITLINK__" vbProcedure="false">{"fdsup://Directions/FactSet Auditing Viewer?action=AUDIT_VALUE&amp;DB=129&amp;ID1=45321L10&amp;VALUEID=03426&amp;SDATE=201104&amp;PERIODTYPE=QTR_STD&amp;SCFT=3&amp;window=popup_no_bar&amp;width=385&amp;height=120&amp;START_MAXIMIZED=FALSE&amp;creator=factset&amp;display_string=Audit"}</definedName>
    <definedName function="false" hidden="true" localSheetId="4" name="_551__FDSAUDITLINK__" vbProcedure="false">{"fdsup://directions/FAT Viewer?action=UPDATE&amp;creator=factset&amp;DYN_ARGS=TRUE&amp;DOC_NAME=FAT:FQL_AUDITING_CLIENT_TEMPLATE.FAT&amp;display_string=Audit&amp;VAR:KEY=ODKRIJMNWR&amp;VAR:QUERY=RkZfTkVUX0lOQyhBTk4sMTIvMjAxMSwsLFJGLFVTRCk=&amp;WINDOW=FIRST_POPUP&amp;HEIGHT=450&amp;WIDTH=450&amp;","START_MAXIMIZED=FALSE&amp;VAR:CALENDAR=FIVEDAY&amp;VAR:SYMBOL=45321L10&amp;VAR:INDEX=0"}</definedName>
    <definedName function="false" hidden="true" localSheetId="4" name="_552__FDSAUDITLINK__" vbProcedure="false">{"fdsup://directions/FAT Viewer?action=UPDATE&amp;creator=factset&amp;DYN_ARGS=TRUE&amp;DOC_NAME=FAT:FQL_AUDITING_CLIENT_TEMPLATE.FAT&amp;display_string=Audit&amp;VAR:KEY=IFIVIZKDEN&amp;VAR:QUERY=RkZfTkVUX0lOQyhBTk4sMTIvMjAxMCwsLFJGLFVTRCk=&amp;WINDOW=FIRST_POPUP&amp;HEIGHT=450&amp;WIDTH=450&amp;","START_MAXIMIZED=FALSE&amp;VAR:CALENDAR=FIVEDAY&amp;VAR:SYMBOL=45321L10&amp;VAR:INDEX=0"}</definedName>
    <definedName function="false" hidden="true" localSheetId="4" name="_553__FDSAUDITLINK__" vbProcedure="false">{"fdsup://directions/FAT Viewer?action=UPDATE&amp;creator=factset&amp;DYN_ARGS=TRUE&amp;DOC_NAME=FAT:FQL_AUDITING_CLIENT_TEMPLATE.FAT&amp;display_string=Audit&amp;VAR:KEY=WJYPURGDIX&amp;VAR:QUERY=RkZfTkVUX0lOQyhBTk4sMTIvMjAwOSwsLFJGLFVTRCk=&amp;WINDOW=FIRST_POPUP&amp;HEIGHT=450&amp;WIDTH=450&amp;","START_MAXIMIZED=FALSE&amp;VAR:CALENDAR=FIVEDAY&amp;VAR:SYMBOL=45321L10&amp;VAR:INDEX=0"}</definedName>
    <definedName function="false" hidden="true" localSheetId="4" name="_554__FDSAUDITLINK__" vbProcedure="false">{"fdsup://directions/FAT Viewer?action=UPDATE&amp;creator=factset&amp;DYN_ARGS=TRUE&amp;DOC_NAME=FAT:FQL_AUDITING_CLIENT_TEMPLATE.FAT&amp;display_string=Audit&amp;VAR:KEY=ILSTWLQLGJ&amp;VAR:QUERY=RkZfRUJJVF9PUEVSKEFOTiwxMi8yMDEwLCwsUkYsVVNEKQ==&amp;WINDOW=FIRST_POPUP&amp;HEIGHT=450&amp;WIDTH=","450&amp;START_MAXIMIZED=FALSE&amp;VAR:CALENDAR=FIVEDAY&amp;VAR:SYMBOL=45321L10&amp;VAR:INDEX=0"}</definedName>
    <definedName function="false" hidden="true" localSheetId="4" name="_555__FDSAUDITLINK__" vbProcedure="false">{"fdsup://Directions/FactSet Auditing Viewer?action=AUDIT_VALUE&amp;DB=129&amp;ID1=45321L10&amp;VALUEID=01250&amp;SDATE=2011&amp;PERIODTYPE=ANN_STD&amp;SCFT=3&amp;window=popup_no_bar&amp;width=385&amp;height=120&amp;START_MAXIMIZED=FALSE&amp;creator=factset&amp;display_string=Audit"}</definedName>
    <definedName function="false" hidden="true" localSheetId="4" name="_556__FDSAUDITLINK__" vbProcedure="false">{"fdsup://directions/FAT Viewer?action=UPDATE&amp;creator=factset&amp;DYN_ARGS=TRUE&amp;DOC_NAME=FAT:FQL_AUDITING_CLIENT_TEMPLATE.FAT&amp;display_string=Audit&amp;VAR:KEY=CPAVQXIRGV&amp;VAR:QUERY=RkZfRUJJVF9PUEVSKEFOTiwxMi8yMDA5LCwsUkYsVVNEKQ==&amp;WINDOW=FIRST_POPUP&amp;HEIGHT=450&amp;WIDTH=","450&amp;START_MAXIMIZED=FALSE&amp;VAR:CALENDAR=FIVEDAY&amp;VAR:SYMBOL=45321L10&amp;VAR:INDEX=0"}</definedName>
    <definedName function="false" hidden="true" localSheetId="4" name="_557__FDSAUDITLINK__" vbProcedure="false">{"fdsup://directions/FAT Viewer?action=UPDATE&amp;creator=factset&amp;DYN_ARGS=TRUE&amp;DOC_NAME=FAT:FQL_AUDITING_CLIENT_TEMPLATE.FAT&amp;display_string=Audit&amp;VAR:KEY=YFORWXWBKX&amp;VAR:QUERY=RkZfRUJJVERBX09QRVIoQU5OLDEyLzIwMTEsLCxSRixVU0Qp&amp;WINDOW=FIRST_POPUP&amp;HEIGHT=450&amp;WIDTH=","450&amp;START_MAXIMIZED=FALSE&amp;VAR:CALENDAR=FIVEDAY&amp;VAR:SYMBOL=45321L10&amp;VAR:INDEX=0"}</definedName>
    <definedName function="false" hidden="true" localSheetId="4" name="_558__FDSAUDITLINK__" vbProcedure="false">{"fdsup://directions/FAT Viewer?action=UPDATE&amp;creator=factset&amp;DYN_ARGS=TRUE&amp;DOC_NAME=FAT:FQL_AUDITING_CLIENT_TEMPLATE.FAT&amp;display_string=Audit&amp;VAR:KEY=IDKNIVMNIT&amp;VAR:QUERY=RkZfRUJJVERBX09QRVIoQU5OLDEyLzIwMTAsLCxSRixVU0Qp&amp;WINDOW=FIRST_POPUP&amp;HEIGHT=450&amp;WIDTH=","450&amp;START_MAXIMIZED=FALSE&amp;VAR:CALENDAR=FIVEDAY&amp;VAR:SYMBOL=45321L10&amp;VAR:INDEX=0"}</definedName>
    <definedName function="false" hidden="true" localSheetId="4" name="_559__FDSAUDITLINK__" vbProcedure="false">{"fdsup://directions/FAT Viewer?action=UPDATE&amp;creator=factset&amp;DYN_ARGS=TRUE&amp;DOC_NAME=FAT:FQL_AUDITING_CLIENT_TEMPLATE.FAT&amp;display_string=Audit&amp;VAR:KEY=IPWLOZWRMV&amp;VAR:QUERY=RkZfRUJJVERBX09QRVIoQU5OLDEyLzIwMDksLCxSRixVU0Qp&amp;WINDOW=FIRST_POPUP&amp;HEIGHT=450&amp;WIDTH=","450&amp;START_MAXIMIZED=FALSE&amp;VAR:CALENDAR=FIVEDAY&amp;VAR:SYMBOL=45321L10&amp;VAR:INDEX=0"}</definedName>
    <definedName function="false" hidden="true" localSheetId="4" name="_55__FDSAUDITLINK__" vbProcedure="false">{"fdsup://Directions/FactSet Auditing Viewer?action=AUDIT_VALUE&amp;DB=129&amp;ID1=B0CMD3&amp;VALUEID=03261&amp;SDATE=201101&amp;PERIODTYPE=SEMI_STD&amp;SCFT=3&amp;window=popup_no_bar&amp;width=385&amp;height=120&amp;START_MAXIMIZED=FALSE&amp;creator=factset&amp;display_string=Audit"}</definedName>
    <definedName function="false" hidden="true" localSheetId="4" name="_560__FDSAUDITLINK__" vbProcedure="false">{"fdsup://directions/FAT Viewer?action=UPDATE&amp;creator=factset&amp;DYN_ARGS=TRUE&amp;DOC_NAME=FAT:FQL_AUDITING_CLIENT_TEMPLATE.FAT&amp;display_string=Audit&amp;VAR:KEY=ADYZGVUBSJ&amp;VAR:QUERY=KChGRl9ERUJUKFFUUiwwLCwsUlMsRVVSKUBGRl9ERUJUKFNFTUksMCwsLFJTLEVVUikpQEZGX0RFQlQoQU5OL","DAsLCxSUyxFVVIpKQ==&amp;WINDOW=FIRST_POPUP&amp;HEIGHT=450&amp;WIDTH=450&amp;START_MAXIMIZED=FALSE&amp;VAR:CALENDAR=FIVEDAY&amp;VAR:SYMBOL=491231&amp;VAR:INDEX=0"}</definedName>
    <definedName function="false" hidden="true" localSheetId="4" name="_561__FDSAUDITLINK__" vbProcedure="false">{"fdsup://Directions/FactSet Auditing Viewer?action=AUDIT_VALUE&amp;DB=129&amp;ID1=45321L10&amp;VALUEID=01001&amp;SDATE=2011&amp;PERIODTYPE=ANN_STD&amp;SCFT=3&amp;window=popup_no_bar&amp;width=385&amp;height=120&amp;START_MAXIMIZED=FALSE&amp;creator=factset&amp;display_string=Audit"}</definedName>
    <definedName function="false" hidden="true" localSheetId="4" name="_562__FDSAUDITLINK__" vbProcedure="false">{"fdsup://Directions/FactSet Auditing Viewer?action=AUDIT_VALUE&amp;DB=129&amp;ID1=45321L10&amp;VALUEID=01001&amp;SDATE=2010&amp;PERIODTYPE=ANN_STD&amp;SCFT=3&amp;window=popup_no_bar&amp;width=385&amp;height=120&amp;START_MAXIMIZED=FALSE&amp;creator=factset&amp;display_string=Audit"}</definedName>
    <definedName function="false" hidden="true" localSheetId="4" name="_563__FDSAUDITLINK__" vbProcedure="false">{"fdsup://Directions/FactSet Auditing Viewer?action=AUDIT_VALUE&amp;DB=129&amp;ID1=45321L10&amp;VALUEID=01001&amp;SDATE=2009&amp;PERIODTYPE=ANN_STD&amp;SCFT=3&amp;window=popup_no_bar&amp;width=385&amp;height=120&amp;START_MAXIMIZED=FALSE&amp;creator=factset&amp;display_string=Audit"}</definedName>
    <definedName function="false" hidden="true" localSheetId="4" name="_564__FDSAUDITLINK__" vbProcedure="false">{"fdsup://directions/FAT Viewer?action=UPDATE&amp;creator=factset&amp;DYN_ARGS=TRUE&amp;DOC_NAME=FAT:FQL_AUDITING_CLIENT_TEMPLATE.FAT&amp;display_string=Audit&amp;VAR:KEY=SLIHETIBIR&amp;VAR:QUERY=RkZfTkVUX0lOQyhBTk4sMTIvMjAxMCwsLFJGLEVVUik=&amp;WINDOW=FIRST_POPUP&amp;HEIGHT=450&amp;WIDTH=450&amp;","START_MAXIMIZED=FALSE&amp;VAR:CALENDAR=FIVEDAY&amp;VAR:SYMBOL=566716&amp;VAR:INDEX=0"}</definedName>
    <definedName function="false" hidden="true" localSheetId="4" name="_565__FDSAUDITLINK__" vbProcedure="false">{"fdsup://directions/FAT Viewer?action=UPDATE&amp;creator=factset&amp;DYN_ARGS=TRUE&amp;DOC_NAME=FAT:FQL_AUDITING_CLIENT_TEMPLATE.FAT&amp;display_string=Audit&amp;VAR:KEY=GPUTEFSPMZ&amp;VAR:QUERY=RkZfTkVUX0lOQyhBTk4sMDcvMjAxMCwsLFJGLFVTRCk=&amp;WINDOW=FIRST_POPUP&amp;HEIGHT=450&amp;WIDTH=450&amp;","START_MAXIMIZED=FALSE&amp;VAR:CALENDAR=FIVEDAY&amp;VAR:SYMBOL=17275R10&amp;VAR:INDEX=0"}</definedName>
    <definedName function="false" hidden="true" localSheetId="4" name="_566__FDSAUDITLINK__" vbProcedure="false">{"fdsup://directions/FAT Viewer?action=UPDATE&amp;creator=factset&amp;DYN_ARGS=TRUE&amp;DOC_NAME=FAT:FQL_AUDITING_CLIENT_TEMPLATE.FAT&amp;display_string=Audit&amp;VAR:KEY=QJOLGLIBAV&amp;VAR:QUERY=RkZfTkVUX0lOQyhBTk4sMTIvMjAxMSwsLFJGLFVTRCk=&amp;WINDOW=FIRST_POPUP&amp;HEIGHT=450&amp;WIDTH=450&amp;","START_MAXIMIZED=FALSE&amp;VAR:CALENDAR=FIVEDAY&amp;VAR:SYMBOL=34959E10&amp;VAR:INDEX=0"}</definedName>
    <definedName function="false" hidden="true" localSheetId="4" name="_567__FDSAUDITLINK__" vbProcedure="false">{"fdsup://directions/FAT Viewer?action=UPDATE&amp;creator=factset&amp;DYN_ARGS=TRUE&amp;DOC_NAME=FAT:FQL_AUDITING_CLIENT_TEMPLATE.FAT&amp;display_string=Audit&amp;VAR:KEY=MBANUNQBYX&amp;VAR:QUERY=RkZfTkVUX0lOQyhBTk4sMTIvMjAxMCwsLFJGLFVTRCk=&amp;WINDOW=FIRST_POPUP&amp;HEIGHT=450&amp;WIDTH=450&amp;","START_MAXIMIZED=FALSE&amp;VAR:CALENDAR=FIVEDAY&amp;VAR:SYMBOL=34959E10&amp;VAR:INDEX=0"}</definedName>
    <definedName function="false" hidden="true" localSheetId="4" name="_568__FDSAUDITLINK__" vbProcedure="false">{"fdsup://directions/FAT Viewer?action=UPDATE&amp;creator=factset&amp;DYN_ARGS=TRUE&amp;DOC_NAME=FAT:FQL_AUDITING_CLIENT_TEMPLATE.FAT&amp;display_string=Audit&amp;VAR:KEY=OPOTKXSPOZ&amp;VAR:QUERY=RkZfTkVUX0lOQyhBTk4sMTIvMjAwOSwsLFJGLFVTRCk=&amp;WINDOW=FIRST_POPUP&amp;HEIGHT=450&amp;WIDTH=450&amp;","START_MAXIMIZED=FALSE&amp;VAR:CALENDAR=FIVEDAY&amp;VAR:SYMBOL=34959E10&amp;VAR:INDEX=0"}</definedName>
    <definedName function="false" hidden="true" localSheetId="4" name="_569__FDSAUDITLINK__" vbProcedure="false">{"fdsup://directions/FAT Viewer?action=UPDATE&amp;creator=factset&amp;DYN_ARGS=TRUE&amp;DOC_NAME=FAT:FQL_AUDITING_CLIENT_TEMPLATE.FAT&amp;display_string=Audit&amp;VAR:KEY=QDEFKTWLSP&amp;VAR:QUERY=RkZfRUJJVF9PUEVSKEFOTiwxMi8yMDExLCwsUkYsVVNEKQ==&amp;WINDOW=FIRST_POPUP&amp;HEIGHT=450&amp;WIDTH=","450&amp;START_MAXIMIZED=FALSE&amp;VAR:CALENDAR=FIVEDAY&amp;VAR:SYMBOL=34959E10&amp;VAR:INDEX=0"}</definedName>
    <definedName function="false" hidden="true" localSheetId="4" name="_56__FDSAUDITLINK__" vbProcedure="false">{"fdsup://directions/FAT Viewer?action=UPDATE&amp;creator=factset&amp;DYN_ARGS=TRUE&amp;DOC_NAME=FAT:FQL_AUDITING_CLIENT_TEMPLATE.FAT&amp;display_string=Audit&amp;VAR:KEY=RWXKLGDGRC&amp;VAR:QUERY=KChGRl9ERUJUKFFUUiwwLCwsLEVVUilARkZfREVCVChTRU1JLDAsLCwsRVVSKSlARkZfREVCVChBTk4sMCwsL","CxFVVIpKQ==&amp;WINDOW=FIRST_POPUP&amp;HEIGHT=450&amp;WIDTH=450&amp;START_MAXIMIZED=FALSE&amp;VAR:CALENDAR=FIVEDAY&amp;VAR:SYMBOL=B0CMD3&amp;VAR:INDEX=0"}</definedName>
    <definedName function="false" hidden="true" localSheetId="4" name="_570__FDSAUDITLINK__" vbProcedure="false">{"fdsup://directions/FAT Viewer?action=UPDATE&amp;creator=factset&amp;DYN_ARGS=TRUE&amp;DOC_NAME=FAT:FQL_AUDITING_CLIENT_TEMPLATE.FAT&amp;display_string=Audit&amp;VAR:KEY=AXYBUTUFAH&amp;VAR:QUERY=RkZfRUJJVF9PUEVSKEFOTiwxMi8yMDEwLCwsUkYsVVNEKQ==&amp;WINDOW=FIRST_POPUP&amp;HEIGHT=450&amp;WIDTH=","450&amp;START_MAXIMIZED=FALSE&amp;VAR:CALENDAR=FIVEDAY&amp;VAR:SYMBOL=34959E10&amp;VAR:INDEX=0"}</definedName>
    <definedName function="false" hidden="true" localSheetId="4" name="_571__FDSAUDITLINK__" vbProcedure="false">{"fdsup://directions/FAT Viewer?action=UPDATE&amp;creator=factset&amp;DYN_ARGS=TRUE&amp;DOC_NAME=FAT:FQL_AUDITING_CLIENT_TEMPLATE.FAT&amp;display_string=Audit&amp;VAR:KEY=GDKLWDARKD&amp;VAR:QUERY=RkZfRUJJVF9PUEVSKEFOTiwxMi8yMDA5LCwsUkYsVVNEKQ==&amp;WINDOW=FIRST_POPUP&amp;HEIGHT=450&amp;WIDTH=","450&amp;START_MAXIMIZED=FALSE&amp;VAR:CALENDAR=FIVEDAY&amp;VAR:SYMBOL=34959E10&amp;VAR:INDEX=0"}</definedName>
    <definedName function="false" hidden="true" localSheetId="4" name="_572__FDSAUDITLINK__" vbProcedure="false">{"fdsup://directions/FAT Viewer?action=UPDATE&amp;creator=factset&amp;DYN_ARGS=TRUE&amp;DOC_NAME=FAT:FQL_AUDITING_CLIENT_TEMPLATE.FAT&amp;display_string=Audit&amp;VAR:KEY=YRKTGTKHEN&amp;VAR:QUERY=RkZfRUJJVERBX09QRVIoQU5OLDEyLzIwMTEsLCxSRixVU0Qp&amp;WINDOW=FIRST_POPUP&amp;HEIGHT=450&amp;WIDTH=","450&amp;START_MAXIMIZED=FALSE&amp;VAR:CALENDAR=FIVEDAY&amp;VAR:SYMBOL=34959E10&amp;VAR:INDEX=0"}</definedName>
    <definedName function="false" hidden="true" localSheetId="4" name="_573__FDSAUDITLINK__" vbProcedure="false">{"fdsup://directions/FAT Viewer?action=UPDATE&amp;creator=factset&amp;DYN_ARGS=TRUE&amp;DOC_NAME=FAT:FQL_AUDITING_CLIENT_TEMPLATE.FAT&amp;display_string=Audit&amp;VAR:KEY=MZWFYDSBQV&amp;VAR:QUERY=RkZfRUJJVERBX09QRVIoQU5OLDEyLzIwMTAsLCxSRixVU0Qp&amp;WINDOW=FIRST_POPUP&amp;HEIGHT=450&amp;WIDTH=","450&amp;START_MAXIMIZED=FALSE&amp;VAR:CALENDAR=FIVEDAY&amp;VAR:SYMBOL=34959E10&amp;VAR:INDEX=0"}</definedName>
    <definedName function="false" hidden="true" localSheetId="4" name="_574__FDSAUDITLINK__" vbProcedure="false">{"fdsup://directions/FAT Viewer?action=UPDATE&amp;creator=factset&amp;DYN_ARGS=TRUE&amp;DOC_NAME=FAT:FQL_AUDITING_CLIENT_TEMPLATE.FAT&amp;display_string=Audit&amp;VAR:KEY=IPATEDYDSX&amp;VAR:QUERY=RkZfRUJJVERBX09QRVIoQU5OLDEyLzIwMDksLCxSRixVU0Qp&amp;WINDOW=FIRST_POPUP&amp;HEIGHT=450&amp;WIDTH=","450&amp;START_MAXIMIZED=FALSE&amp;VAR:CALENDAR=FIVEDAY&amp;VAR:SYMBOL=34959E10&amp;VAR:INDEX=0"}</definedName>
    <definedName function="false" hidden="true" localSheetId="4" name="_575__FDSAUDITLINK__" vbProcedure="false">{"fdsup://Directions/FactSet Auditing Viewer?action=AUDIT_VALUE&amp;DB=129&amp;ID1=34959E10&amp;VALUEID=01001&amp;SDATE=2011&amp;PERIODTYPE=ANN_STD&amp;SCFT=3&amp;window=popup_no_bar&amp;width=385&amp;height=120&amp;START_MAXIMIZED=FALSE&amp;creator=factset&amp;display_string=Audit"}</definedName>
    <definedName function="false" hidden="true" localSheetId="4" name="_576__FDSAUDITLINK__" vbProcedure="false">{"fdsup://Directions/FactSet Auditing Viewer?action=AUDIT_VALUE&amp;DB=129&amp;ID1=34959E10&amp;VALUEID=01001&amp;SDATE=2010&amp;PERIODTYPE=ANN_STD&amp;SCFT=3&amp;window=popup_no_bar&amp;width=385&amp;height=120&amp;START_MAXIMIZED=FALSE&amp;creator=factset&amp;display_string=Audit"}</definedName>
    <definedName function="false" hidden="true" localSheetId="4" name="_577__FDSAUDITLINK__" vbProcedure="false">{"fdsup://Directions/FactSet Auditing Viewer?action=AUDIT_VALUE&amp;DB=129&amp;ID1=34959E10&amp;VALUEID=01001&amp;SDATE=2009&amp;PERIODTYPE=ANN_STD&amp;SCFT=3&amp;window=popup_no_bar&amp;width=385&amp;height=120&amp;START_MAXIMIZED=FALSE&amp;creator=factset&amp;display_string=Audit"}</definedName>
    <definedName function="false" hidden="true" localSheetId="4" name="_578__FDSAUDITLINK__" vbProcedure="false">{"fdsup://directions/FAT Viewer?action=UPDATE&amp;creator=factset&amp;DYN_ARGS=TRUE&amp;DOC_NAME=FAT:FQL_AUDITING_CLIENT_TEMPLATE.FAT&amp;display_string=Audit&amp;VAR:KEY=CZCBWPSFKT&amp;VAR:QUERY=RkZfTkVUX0lOQyhBTk4sMDcvMjAxMSwsLFJGLFVTRCk=&amp;WINDOW=FIRST_POPUP&amp;HEIGHT=450&amp;WIDTH=450&amp;","START_MAXIMIZED=FALSE&amp;VAR:CALENDAR=FIVEDAY&amp;VAR:SYMBOL=17275R10&amp;VAR:INDEX=0"}</definedName>
    <definedName function="false" hidden="true" localSheetId="4" name="_579__FDSAUDITLINK__" vbProcedure="false">{"fdsup://Directions/FactSet Auditing Viewer?action=AUDIT_VALUE&amp;DB=129&amp;ID1=612528&amp;VALUEID=02256&amp;SDATE=201201&amp;PERIODTYPE=QTR_STD&amp;SCFT=3&amp;window=popup_no_bar&amp;width=385&amp;height=120&amp;START_MAXIMIZED=FALSE&amp;creator=factset&amp;display_string=Audit"}</definedName>
    <definedName function="false" hidden="true" localSheetId="4" name="_57__FDSAUDITLINK__" vbProcedure="false">{"fdsup://Directions/FactSet Auditing Viewer?action=AUDIT_VALUE&amp;DB=129&amp;ID1=94106L10&amp;VALUEID=03426&amp;SDATE=201103&amp;PERIODTYPE=QTR_STD&amp;SCFT=3&amp;window=popup_no_bar&amp;width=385&amp;height=120&amp;START_MAXIMIZED=FALSE&amp;creator=factset&amp;display_string=Audit"}</definedName>
    <definedName function="false" hidden="true" localSheetId="4" name="_580__FDSAUDITLINK__" vbProcedure="false">{"fdsup://Directions/FactSet Auditing Viewer?action=AUDIT_VALUE&amp;DB=129&amp;ID1=612528&amp;VALUEID=03261&amp;SDATE=201201&amp;PERIODTYPE=QTR_STD&amp;SCFT=3&amp;window=popup_no_bar&amp;width=385&amp;height=120&amp;START_MAXIMIZED=FALSE&amp;creator=factset&amp;display_string=Audit"}</definedName>
    <definedName function="false" hidden="true" localSheetId="4" name="_581__FDSAUDITLINK__" vbProcedure="false">{"fdsup://Directions/FactSet Auditing Viewer?action=AUDIT_VALUE&amp;DB=129&amp;ID1=87150310&amp;VALUEID=02256&amp;SDATE=201104&amp;PERIODTYPE=QTR_STD&amp;SCFT=3&amp;window=popup_no_bar&amp;width=385&amp;height=120&amp;START_MAXIMIZED=FALSE&amp;creator=factset&amp;display_string=Audit"}</definedName>
    <definedName function="false" hidden="true" localSheetId="4" name="_582__FDSAUDITLINK__" vbProcedure="false">{"fdsup://Directions/FactSet Auditing Viewer?action=AUDIT_VALUE&amp;DB=129&amp;ID1=48203R10&amp;VALUEID=02256&amp;SDATE=201201&amp;PERIODTYPE=QTR_STD&amp;SCFT=3&amp;window=popup_no_bar&amp;width=385&amp;height=120&amp;START_MAXIMIZED=FALSE&amp;creator=factset&amp;display_string=Audit"}</definedName>
    <definedName function="false" hidden="true" localSheetId="4" name="_583__FDSAUDITLINK__" vbProcedure="false">{"fdsup://directions/FAT Viewer?action=UPDATE&amp;creator=factset&amp;DYN_ARGS=TRUE&amp;DOC_NAME=FAT:FQL_AUDITING_CLIENT_TEMPLATE.FAT&amp;display_string=Audit&amp;VAR:KEY=VKHGJODWVK&amp;VAR:QUERY=RkZfRUJJVERBX09QRVIoQU5OLDEyLzIwMTAsLCxSUywp&amp;WINDOW=FIRST_POPUP&amp;HEIGHT=450&amp;WIDTH=450&amp;","START_MAXIMIZED=FALSE&amp;VAR:CALENDAR=FIVEDAY&amp;VAR:SYMBOL=30303M10&amp;VAR:INDEX=0"}</definedName>
    <definedName function="false" hidden="true" localSheetId="4" name="_584__FDSAUDITLINK__" vbProcedure="false">{"fdsup://directions/FAT Viewer?action=UPDATE&amp;creator=factset&amp;DYN_ARGS=TRUE&amp;DOC_NAME=FAT:FQL_AUDITING_CLIENT_TEMPLATE.FAT&amp;display_string=Audit&amp;VAR:KEY=LSLOLCJEFY&amp;VAR:QUERY=RkZfTkVUX0lOQyhBTk4sLTIsNDEwNzkp&amp;WINDOW=FIRST_POPUP&amp;HEIGHT=450&amp;WIDTH=450&amp;START_MAXIMI","ZED=FALSE&amp;VAR:CALENDAR=FIVEDAY&amp;VAR:SYMBOL=564156&amp;VAR:INDEX=0"}</definedName>
    <definedName function="false" hidden="true" localSheetId="4" name="_585__FDSAUDITLINK__" vbProcedure="false">{"fdsup://directions/FAT Viewer?action=UPDATE&amp;creator=factset&amp;DYN_ARGS=TRUE&amp;DOC_NAME=FAT:FQL_AUDITING_CLIENT_TEMPLATE.FAT&amp;display_string=Audit&amp;VAR:KEY=YDGHYVAZID&amp;VAR:QUERY=RkZfRUJJVF9PUEVSKEFOTiwtMiw0MTA3OSk=&amp;WINDOW=FIRST_POPUP&amp;HEIGHT=450&amp;WIDTH=450&amp;START_MA","XIMIZED=FALSE&amp;VAR:CALENDAR=FIVEDAY&amp;VAR:SYMBOL=B0B8Z1&amp;VAR:INDEX=0"}</definedName>
    <definedName function="false" hidden="true" localSheetId="4" name="_586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4" name="_58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4" name="_588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localSheetId="4" name="_589__FDSAUDITLINK__" vbProcedure="false">{"fdsup://directions/FAT Viewer?action=UPDATE&amp;creator=factset&amp;DYN_ARGS=TRUE&amp;DOC_NAME=FAT:FQL_AUDITING_CLIENT_TEMPLATE.FAT&amp;display_string=Audit&amp;VAR:KEY=TUDUTWZCJI&amp;VAR:QUERY=RkZfRUJJVERBX09QRVIoQU5OLC0yLDQxMDc5KQ==&amp;WINDOW=FIRST_POPUP&amp;HEIGHT=450&amp;WIDTH=450&amp;STAR","T_MAXIMIZED=FALSE&amp;VAR:CALENDAR=FIVEDAY&amp;VAR:SYMBOL=564156&amp;VAR:INDEX=0"}</definedName>
    <definedName function="false" hidden="true" localSheetId="4" name="_58__FDSAUDITLINK__" vbProcedure="false">{"fdsup://directions/FAT Viewer?action=UPDATE&amp;creator=factset&amp;DYN_ARGS=TRUE&amp;DOC_NAME=FAT:FQL_AUDITING_CLIENT_TEMPLATE.FAT&amp;display_string=Audit&amp;VAR:KEY=XKJADINUFI&amp;VAR:QUERY=KChGRl9ERUJUKFFUUiwwLCwsLFVTRClARkZfREVCVChTRU1JLDAsLCwsVVNEKSlARkZfREVCVChBTk4sMCwsL","CxVU0QpKQ==&amp;WINDOW=FIRST_POPUP&amp;HEIGHT=450&amp;WIDTH=450&amp;START_MAXIMIZED=FALSE&amp;VAR:CALENDAR=FIVEDAY&amp;VAR:SYMBOL=94106L10&amp;VAR:INDEX=0"}</definedName>
    <definedName function="false" hidden="true" localSheetId="4" name="_590__FDSAUDITLINK__" vbProcedure="false">{"fdsup://directions/FAT Viewer?action=UPDATE&amp;creator=factset&amp;DYN_ARGS=TRUE&amp;DOC_NAME=FAT:FQL_AUDITING_CLIENT_TEMPLATE.FAT&amp;display_string=Audit&amp;VAR:KEY=KNUXURAVCF&amp;VAR:QUERY=RkZfTkVUX0lOQyhBTk4sLTEsNDEwNzkp&amp;WINDOW=FIRST_POPUP&amp;HEIGHT=450&amp;WIDTH=450&amp;START_MAXIMI","ZED=FALSE&amp;VAR:CALENDAR=FIVEDAY&amp;VAR:SYMBOL=564156&amp;VAR:INDEX=0"}</definedName>
    <definedName function="false" hidden="true" localSheetId="4" name="_591__FDSAUDITLINK__" vbProcedure="false">{"fdsup://directions/FAT Viewer?action=UPDATE&amp;creator=factset&amp;DYN_ARGS=TRUE&amp;DOC_NAME=FAT:FQL_AUDITING_CLIENT_TEMPLATE.FAT&amp;display_string=Audit&amp;VAR:KEY=OTYXMJOPAL&amp;VAR:QUERY=KChGRl9ERUJUKFFUUiwwLCwsUlMsVVNEKS5kYXRlc0BGRl9ERUJUKFNFTUksMCwsLFJTLFVTRCkuZGF0ZXMpQ","EZGX0RFQlQoQU5OLDAsLCxSUyxVU0QpLmRhdGVzKQ==&amp;WINDOW=FIRST_POPUP&amp;HEIGHT=450&amp;WIDTH=450&amp;START_MAXIMIZED=FALSE&amp;VAR:CALENDAR=FIVEDAY&amp;VAR:SYMBOL=36960410&amp;VAR:INDEX=0"}</definedName>
    <definedName function="false" hidden="true" localSheetId="4" name="_592__FDSAUDITLINK__" vbProcedure="false">{"fdsup://Directions/FactSet Auditing Viewer?action=AUDIT_VALUE&amp;DB=129&amp;ID1=30303M10&amp;VALUEID=02001&amp;SDATE=201201&amp;PERIODTYPE=QTR_STD&amp;SCFT=3&amp;window=popup_no_bar&amp;width=385&amp;height=120&amp;START_MAXIMIZED=FALSE&amp;creator=factset&amp;display_string=Audit"}</definedName>
    <definedName function="false" hidden="true" localSheetId="4" name="_593__FDSAUDITLINK__" vbProcedure="false">{"fdsup://directions/FAT Viewer?action=UPDATE&amp;creator=factset&amp;DYN_ARGS=TRUE&amp;DOC_NAME=FAT:FQL_AUDITING_CLIENT_TEMPLATE.FAT&amp;display_string=Audit&amp;VAR:KEY=OJSNKZELQZ&amp;VAR:QUERY=KChGRl9ERUJUKFFUUiwwLCwsUlMsVVNEKS5kYXRlc0BGRl9ERUJUKFNFTUksMCwsLFJTLFVTRCkuZGF0ZXMpQ","EZGX0RFQlQoQU5OLDAsLCxSUyxVU0QpLmRhdGVzKQ==&amp;WINDOW=FIRST_POPUP&amp;HEIGHT=450&amp;WIDTH=450&amp;START_MAXIMIZED=FALSE&amp;VAR:CALENDAR=FIVEDAY&amp;VAR:SYMBOL=30303M10&amp;VAR:INDEX=0"}</definedName>
    <definedName function="false" hidden="true" localSheetId="4" name="_594__FDSAUDITLINK__" vbProcedure="false">{"fdsup://directions/FAT Viewer?action=UPDATE&amp;creator=factset&amp;DYN_ARGS=TRUE&amp;DOC_NAME=FAT:FQL_AUDITING_CLIENT_TEMPLATE.FAT&amp;display_string=Audit&amp;VAR:KEY=PUZGTGBCPU&amp;VAR:QUERY=RkZfRUJJVF9PUEVSKEFOTiwtMiw0MTA3OSk=&amp;WINDOW=FIRST_POPUP&amp;HEIGHT=450&amp;WIDTH=450&amp;START_MA","XIMIZED=FALSE&amp;VAR:CALENDAR=FIVEDAY&amp;VAR:SYMBOL=564156&amp;VAR:INDEX=0"}</definedName>
    <definedName function="false" hidden="true" localSheetId="4" name="_595__FDSAUDITLINK__" vbProcedure="false">{"fdsup://Directions/FactSet Auditing Viewer?action=AUDIT_VALUE&amp;DB=129&amp;ID1=564156&amp;VALUEID=03261&amp;SDATE=201102&amp;PERIODTYPE=SEMI_STD&amp;SCFT=3&amp;window=popup_no_bar&amp;width=385&amp;height=120&amp;START_MAXIMIZED=FALSE&amp;creator=factset&amp;display_string=Audit"}</definedName>
    <definedName function="false" hidden="true" localSheetId="4" name="_597__FDSAUDITLINK__" vbProcedure="false">{"fdsup://directions/FAT Viewer?action=UPDATE&amp;creator=factset&amp;DYN_ARGS=TRUE&amp;DOC_NAME=FAT:FQL_AUDITING_CLIENT_TEMPLATE.FAT&amp;display_string=Audit&amp;VAR:KEY=VIHQBKJWXQ&amp;VAR:QUERY=KChGRl9ERUJUKFFUUiwwLCwsUkYsRVVSKS5kYXRlc0BGRl9ERUJUKFNFTUksMCwsLFJGLEVVUikuZGF0ZXMpQ","EZGX0RFQlQoQU5OLDAsLCxSRixFVVIpLmRhdGVzKQ==&amp;WINDOW=FIRST_POPUP&amp;HEIGHT=450&amp;WIDTH=450&amp;START_MAXIMIZED=FALSE&amp;VAR:CALENDAR=FIVEDAY&amp;VAR:SYMBOL=564156&amp;VAR:INDEX=0"}</definedName>
    <definedName function="false" hidden="true" localSheetId="4" name="_598__FDSAUDITLINK__" vbProcedure="false">{"fdsup://directions/FAT Viewer?action=UPDATE&amp;creator=factset&amp;DYN_ARGS=TRUE&amp;DOC_NAME=FAT:FQL_AUDITING_CLIENT_TEMPLATE.FAT&amp;display_string=Audit&amp;VAR:KEY=TIVMXQJCZK&amp;VAR:QUERY=KChGRl9ERUJUKFFUUiwwLCwsUlMsSEtEKS5kYXRlc0BGRl9ERUJUKFNFTUksMCwsLFJTLEhLRCkuZGF0ZXMpQ","EZGX0RFQlQoQU5OLDAsLCxSUyxIS0QpLmRhdGVzKQ==&amp;WINDOW=FIRST_POPUP&amp;HEIGHT=450&amp;WIDTH=450&amp;START_MAXIMIZED=FALSE&amp;VAR:CALENDAR=FIVEDAY&amp;VAR:SYMBOL=B0B8Z1&amp;VAR:INDEX=0"}</definedName>
    <definedName function="false" hidden="true" localSheetId="4" name="_599__FDSAUDITLINK__" vbProcedure="false">{"fdsup://Directions/FactSet Auditing Viewer?action=AUDIT_VALUE&amp;DB=129&amp;ID1=B0B8Z1&amp;VALUEID=03426&amp;SDATE=201102&amp;PERIODTYPE=SEMI_STD&amp;SCFT=3&amp;window=popup_no_bar&amp;width=385&amp;height=120&amp;START_MAXIMIZED=FALSE&amp;creator=factset&amp;display_string=Audit"}</definedName>
    <definedName function="false" hidden="true" localSheetId="4" name="_59__FDSAUDITLINK__" vbProcedure="false">{"fdsup://Directions/FactSet Auditing Viewer?action=AUDIT_VALUE&amp;DB=129&amp;ID1=079952&amp;VALUEID=02256&amp;SDATE=2010&amp;PERIODTYPE=ANN_STD&amp;SCFT=3&amp;window=popup_no_bar&amp;width=385&amp;height=120&amp;START_MAXIMIZED=FALSE&amp;creator=factset&amp;display_string=Audit"}</definedName>
    <definedName function="false" hidden="true" localSheetId="4" name="_5__FDSAUDITLINK__" vbProcedure="false">{"fdsup://directions/FAT Viewer?action=UPDATE&amp;creator=factset&amp;DYN_ARGS=TRUE&amp;DOC_NAME=FAT:FQL_AUDITING_CLIENT_TEMPLATE.FAT&amp;display_string=Audit&amp;VAR:KEY=FYTAZGVCDU&amp;VAR:QUERY=RkZfRUJJVERBX09QRVIoQU5OLDIwMDksLCxSRixVU0Qp&amp;WINDOW=FIRST_POPUP&amp;HEIGHT=450&amp;WIDTH=450&amp;","START_MAXIMIZED=FALSE&amp;VAR:CALENDAR=FIVEDAY&amp;VAR:SYMBOL=81213930&amp;VAR:INDEX=0"}</definedName>
    <definedName function="false" hidden="true" localSheetId="4" name="_600__FDSAUDITLINK__" vbProcedure="false">{"fdsup://Directions/FactSet Auditing Viewer?action=AUDIT_VALUE&amp;DB=129&amp;ID1=B0B8Z1&amp;VALUEID=02001&amp;SDATE=201102&amp;PERIODTYPE=SEMI_STD&amp;SCFT=3&amp;window=popup_no_bar&amp;width=385&amp;height=120&amp;START_MAXIMIZED=FALSE&amp;creator=factset&amp;display_string=Audit"}</definedName>
    <definedName function="false" hidden="true" localSheetId="4" name="_601__FDSAUDITLINK__" vbProcedure="false">{"fdsup://Directions/FactSet Auditing Viewer?action=AUDIT_VALUE&amp;DB=129&amp;ID1=564156&amp;VALUEID=03426&amp;SDATE=201102&amp;PERIODTYPE=SEMI_STD&amp;SCFT=3&amp;window=popup_no_bar&amp;width=385&amp;height=120&amp;START_MAXIMIZED=FALSE&amp;creator=factset&amp;display_string=Audit"}</definedName>
    <definedName function="false" hidden="true" localSheetId="4" name="_602__FDSAUDITLINK__" vbProcedure="false">{"fdsup://Directions/FactSet Auditing Viewer?action=AUDIT_VALUE&amp;DB=129&amp;ID1=564156&amp;VALUEID=02001&amp;SDATE=201102&amp;PERIODTYPE=SEMI_STD&amp;SCFT=3&amp;window=popup_no_bar&amp;width=385&amp;height=120&amp;START_MAXIMIZED=FALSE&amp;creator=factset&amp;display_string=Audit"}</definedName>
    <definedName function="false" hidden="true" localSheetId="4" name="_603__FDSAUDITLINK__" vbProcedure="false">{"fdsup://directions/FAT Viewer?action=UPDATE&amp;creator=factset&amp;DYN_ARGS=TRUE&amp;DOC_NAME=FAT:FQL_AUDITING_CLIENT_TEMPLATE.FAT&amp;display_string=Audit&amp;VAR:KEY=WRGVINUVWV&amp;VAR:QUERY=KChGRl9ERUJUKFFUUiwwLCwsUkYsSEtEKS5kYXRlc0BGRl9ERUJUKFNFTUksMCwsLFJGLEhLRCkuZGF0ZXMpQ","EZGX0RFQlQoQU5OLDAsLCxSRixIS0QpLmRhdGVzKQ==&amp;WINDOW=FIRST_POPUP&amp;HEIGHT=450&amp;WIDTH=450&amp;START_MAXIMIZED=FALSE&amp;VAR:CALENDAR=FIVEDAY&amp;VAR:SYMBOL=B0B8Z1&amp;VAR:INDEX=0"}</definedName>
    <definedName function="false" hidden="true" localSheetId="4" name="_604__FDSAUDITLINK__" vbProcedure="false">{"fdsup://directions/FAT Viewer?action=UPDATE&amp;creator=factset&amp;DYN_ARGS=TRUE&amp;DOC_NAME=FAT:FQL_AUDITING_CLIENT_TEMPLATE.FAT&amp;display_string=Audit&amp;VAR:KEY=FOLOPWPANE&amp;VAR:QUERY=KChGRl9ERUJUKFFUUiwwLCwsUkYsSEtEKUBGRl9ERUJUKFNFTUksMCwsLFJGLEhLRCkpQEZGX0RFQlQoQU5OL","DAsLCxSRixIS0QpKQ==&amp;WINDOW=FIRST_POPUP&amp;HEIGHT=450&amp;WIDTH=450&amp;START_MAXIMIZED=FALSE&amp;VAR:CALENDAR=FIVEDAY&amp;VAR:SYMBOL=B0B8Z1&amp;VAR:INDEX=0"}</definedName>
    <definedName function="false" hidden="true" localSheetId="4" name="_605__FDSAUDITLINK__" vbProcedure="false">{"fdsup://directions/FAT Viewer?action=UPDATE&amp;creator=factset&amp;DYN_ARGS=TRUE&amp;DOC_NAME=FAT:FQL_AUDITING_CLIENT_TEMPLATE.FAT&amp;display_string=Audit&amp;VAR:KEY=QRADAVSRMZ&amp;VAR:QUERY=KChGRl9ERUJUKFFUUiwwLCwsUkYsRVVSKUBGRl9ERUJUKFNFTUksMCwsLFJGLEVVUikpQEZGX0RFQlQoQU5OL","DAsLCxSRixFVVIpKQ==&amp;WINDOW=FIRST_POPUP&amp;HEIGHT=450&amp;WIDTH=450&amp;START_MAXIMIZED=FALSE&amp;VAR:CALENDAR=FIVEDAY&amp;VAR:SYMBOL=564156&amp;VAR:INDEX=0"}</definedName>
    <definedName function="false" hidden="true" localSheetId="4" name="_606__FDSAUDITLINK__" vbProcedure="false">{"fdsup://directions/FAT Viewer?action=UPDATE&amp;creator=factset&amp;DYN_ARGS=TRUE&amp;DOC_NAME=FAT:FQL_AUDITING_CLIENT_TEMPLATE.FAT&amp;display_string=Audit&amp;VAR:KEY=WXUXQRIJGZ&amp;VAR:QUERY=KChGRl9ERUJUKFFUUiwwLCwsUkYsVVNEKS5kYXRlc0BGRl9ERUJUKFNFTUksMCwsLFJGLFVTRCkuZGF0ZXMpQ","EZGX0RFQlQoQU5OLDAsLCxSRixVU0QpLmRhdGVzKQ==&amp;WINDOW=FIRST_POPUP&amp;HEIGHT=450&amp;WIDTH=450&amp;START_MAXIMIZED=FALSE&amp;VAR:CALENDAR=FIVEDAY&amp;VAR:SYMBOL=45920010&amp;VAR:INDEX=0"}</definedName>
    <definedName function="false" hidden="true" localSheetId="4" name="_607__FDSAUDITLINK__" vbProcedure="false">{"fdsup://Directions/FactSet Auditing Viewer?action=AUDIT_VALUE&amp;DB=129&amp;ID1=564156&amp;VALUEID=01001&amp;SDATE=2011&amp;PERIODTYPE=ANN_STD&amp;SCFT=3&amp;window=popup_no_bar&amp;width=385&amp;height=120&amp;START_MAXIMIZED=FALSE&amp;creator=factset&amp;display_string=Audit"}</definedName>
    <definedName function="false" hidden="true" localSheetId="4" name="_608__FDSAUDITLINK__" vbProcedure="false">{"fdsup://Directions/FactSet Auditing Viewer?action=AUDIT_VALUE&amp;DB=129&amp;ID1=B0B8Z1&amp;VALUEID=01001&amp;SDATE=2009&amp;PERIODTYPE=ANN_STD&amp;SCFT=3&amp;window=popup_no_bar&amp;width=385&amp;height=120&amp;START_MAXIMIZED=FALSE&amp;creator=factset&amp;display_string=Audit"}</definedName>
    <definedName function="false" hidden="true" localSheetId="4" name="_60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27"}</definedName>
    <definedName function="false" hidden="true" localSheetId="4" name="_60__FDSAUDITLINK__" vbProcedure="false">{"fdsup://Directions/FactSet Auditing Viewer?action=AUDIT_VALUE&amp;DB=129&amp;ID1=079952&amp;VALUEID=03261&amp;SDATE=201101&amp;PERIODTYPE=SEMI_STD&amp;SCFT=3&amp;window=popup_no_bar&amp;width=385&amp;height=120&amp;START_MAXIMIZED=FALSE&amp;creator=factset&amp;display_string=Audit"}</definedName>
    <definedName function="false" hidden="true" localSheetId="4" name="_61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26"}</definedName>
    <definedName function="false" hidden="true" localSheetId="4" name="_61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25"}</definedName>
    <definedName function="false" hidden="true" localSheetId="4" name="_61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24"}</definedName>
    <definedName function="false" hidden="true" localSheetId="4" name="_61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23"}</definedName>
    <definedName function="false" hidden="true" localSheetId="4" name="_61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22"}</definedName>
    <definedName function="false" hidden="true" localSheetId="4" name="_61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21"}</definedName>
    <definedName function="false" hidden="true" localSheetId="4" name="_61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20"}</definedName>
    <definedName function="false" hidden="true" localSheetId="4" name="_61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19"}</definedName>
    <definedName function="false" hidden="true" localSheetId="4" name="_61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18"}</definedName>
    <definedName function="false" hidden="true" localSheetId="4" name="_61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17"}</definedName>
    <definedName function="false" hidden="true" localSheetId="4" name="_61__FDSAUDITLINK__" vbProcedure="false">{"fdsup://directions/FAT Viewer?action=UPDATE&amp;creator=factset&amp;DYN_ARGS=TRUE&amp;DOC_NAME=FAT:FQL_AUDITING_CLIENT_TEMPLATE.FAT&amp;display_string=Audit&amp;VAR:KEY=NWBYTOTKBG&amp;VAR:QUERY=KChGRl9ERUJUKFFUUiwwLCwsLEdCUClARkZfREVCVChTRU1JLDAsLCwsR0JQKSlARkZfREVCVChBTk4sMCwsL","CxHQlApKQ==&amp;WINDOW=FIRST_POPUP&amp;HEIGHT=450&amp;WIDTH=450&amp;START_MAXIMIZED=FALSE&amp;VAR:CALENDAR=FIVEDAY&amp;VAR:SYMBOL=079952&amp;VAR:INDEX=0"}</definedName>
    <definedName function="false" hidden="true" localSheetId="4" name="_62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16"}</definedName>
    <definedName function="false" hidden="true" localSheetId="4" name="_62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15"}</definedName>
    <definedName function="false" hidden="true" localSheetId="4" name="_62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14"}</definedName>
    <definedName function="false" hidden="true" localSheetId="4" name="_62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13"}</definedName>
    <definedName function="false" hidden="true" localSheetId="4" name="_62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12"}</definedName>
    <definedName function="false" hidden="true" localSheetId="4" name="_62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11"}</definedName>
    <definedName function="false" hidden="true" localSheetId="4" name="_62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10"}</definedName>
    <definedName function="false" hidden="true" localSheetId="4" name="_62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9"}</definedName>
    <definedName function="false" hidden="true" localSheetId="4" name="_628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8"}</definedName>
    <definedName function="false" hidden="true" localSheetId="4" name="_629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7"}</definedName>
    <definedName function="false" hidden="true" localSheetId="4" name="_62__FDSAUDITLINK__" vbProcedure="false">{"fdsup://Directions/FactSet Auditing Viewer?action=AUDIT_VALUE&amp;DB=129&amp;ID1=B3B8D0&amp;VALUEID=02256&amp;SDATE=201101&amp;PERIODTYPE=SEMI_STD&amp;SCFT=3&amp;window=popup_no_bar&amp;width=385&amp;height=120&amp;START_MAXIMIZED=FALSE&amp;creator=factset&amp;display_string=Audit"}</definedName>
    <definedName function="false" hidden="true" localSheetId="4" name="_630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definedName>
    <definedName function="false" hidden="true" localSheetId="4" name="_631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5"}</definedName>
    <definedName function="false" hidden="true" localSheetId="4" name="_632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4"}</definedName>
    <definedName function="false" hidden="true" localSheetId="4" name="_633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3"}</definedName>
    <definedName function="false" hidden="true" localSheetId="4" name="_634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2"}</definedName>
    <definedName function="false" hidden="true" localSheetId="4" name="_635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1"}</definedName>
    <definedName function="false" hidden="true" localSheetId="4" name="_63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0"}</definedName>
    <definedName function="false" hidden="true" localSheetId="4" name="_63__FDSAUDITLINK__" vbProcedure="false">{"fdsup://Directions/FactSet Auditing Viewer?action=AUDIT_VALUE&amp;DB=129&amp;ID1=B3B8D0&amp;VALUEID=03426&amp;SDATE=201101&amp;PERIODTYPE=SEMI_STD&amp;SCFT=3&amp;window=popup_no_bar&amp;width=385&amp;height=120&amp;START_MAXIMIZED=FALSE&amp;creator=factset&amp;display_string=Audit"}</definedName>
    <definedName function="false" hidden="true" localSheetId="4" name="_64__FDSAUDITLINK__" vbProcedure="false">{"fdsup://directions/FAT Viewer?action=UPDATE&amp;creator=factset&amp;DYN_ARGS=TRUE&amp;DOC_NAME=FAT:FQL_AUDITING_CLIENT_TEMPLATE.FAT&amp;display_string=Audit&amp;VAR:KEY=TOFKZMNOZK&amp;VAR:QUERY=KChGRl9ERUJUKFFUUiwwLCwsLEVVUilARkZfREVCVChTRU1JLDAsLCwsRVVSKSlARkZfREVCVChBTk4sMCwsL","CxFVVIpKQ==&amp;WINDOW=FIRST_POPUP&amp;HEIGHT=450&amp;WIDTH=450&amp;START_MAXIMIZED=FALSE&amp;VAR:CALENDAR=FIVEDAY&amp;VAR:SYMBOL=B3B8D0&amp;VAR:INDEX=0"}</definedName>
    <definedName function="false" hidden="true" localSheetId="4" name="_65__FDSAUDITLINK__" vbProcedure="false">{"fdsup://Directions/FactSet Auditing Viewer?action=AUDIT_VALUE&amp;DB=129&amp;ID1=403187&amp;VALUEID=02256&amp;SDATE=201101&amp;PERIODTYPE=SEMI_STD&amp;SCFT=3&amp;window=popup_no_bar&amp;width=385&amp;height=120&amp;START_MAXIMIZED=FALSE&amp;creator=factset&amp;display_string=Audit"}</definedName>
    <definedName function="false" hidden="true" localSheetId="4" name="_66__FDSAUDITLINK__" vbProcedure="false">{"fdsup://Directions/FactSet Auditing Viewer?action=AUDIT_VALUE&amp;DB=129&amp;ID1=403187&amp;VALUEID=03426&amp;SDATE=201101&amp;PERIODTYPE=SEMI_STD&amp;SCFT=3&amp;window=popup_no_bar&amp;width=385&amp;height=120&amp;START_MAXIMIZED=FALSE&amp;creator=factset&amp;display_string=Audit"}</definedName>
    <definedName function="false" hidden="true" localSheetId="4" name="_67__FDSAUDITLINK__" vbProcedure="false">{"fdsup://Directions/FactSet Auditing Viewer?action=AUDIT_VALUE&amp;DB=129&amp;ID1=403187&amp;VALUEID=03261&amp;SDATE=201101&amp;PERIODTYPE=SEMI_STD&amp;SCFT=3&amp;window=popup_no_bar&amp;width=385&amp;height=120&amp;START_MAXIMIZED=FALSE&amp;creator=factset&amp;display_string=Audit"}</definedName>
    <definedName function="false" hidden="true" localSheetId="4" name="_68__FDSAUDITLINK__" vbProcedure="false">{"fdsup://directions/FAT Viewer?action=UPDATE&amp;creator=factset&amp;DYN_ARGS=TRUE&amp;DOC_NAME=FAT:FQL_AUDITING_CLIENT_TEMPLATE.FAT&amp;display_string=Audit&amp;VAR:KEY=VKJWNSJSBG&amp;VAR:QUERY=KChGRl9ERUJUKFFUUiwwLCwsLEVVUilARkZfREVCVChTRU1JLDAsLCwsRVVSKSlARkZfREVCVChBTk4sMCwsL","CxFVVIpKQ==&amp;WINDOW=FIRST_POPUP&amp;HEIGHT=450&amp;WIDTH=450&amp;START_MAXIMIZED=FALSE&amp;VAR:CALENDAR=FIVEDAY&amp;VAR:SYMBOL=403187&amp;VAR:INDEX=0"}</definedName>
    <definedName function="false" hidden="true" localSheetId="4" name="_69__FDSAUDITLINK__" vbProcedure="false">{"fdsup://Directions/FactSet Auditing Viewer?action=AUDIT_VALUE&amp;DB=129&amp;ID1=406182&amp;VALUEID=02256&amp;SDATE=201101&amp;PERIODTYPE=SEMI_STD&amp;SCFT=3&amp;window=popup_no_bar&amp;width=385&amp;height=120&amp;START_MAXIMIZED=FALSE&amp;creator=factset&amp;display_string=Audit"}</definedName>
    <definedName function="false" hidden="true" localSheetId="4" name="_6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630"}</definedName>
    <definedName function="false" hidden="true" localSheetId="4" name="_70__FDSAUDITLINK__" vbProcedure="false">{"fdsup://Directions/FactSet Auditing Viewer?action=AUDIT_VALUE&amp;DB=129&amp;ID1=406182&amp;VALUEID=03426&amp;SDATE=201101&amp;PERIODTYPE=SEMI_STD&amp;SCFT=3&amp;window=popup_no_bar&amp;width=385&amp;height=120&amp;START_MAXIMIZED=FALSE&amp;creator=factset&amp;display_string=Audit"}</definedName>
    <definedName function="false" hidden="true" localSheetId="4" name="_71__FDSAUDITLINK__" vbProcedure="false">{"fdsup://Directions/FactSet Auditing Viewer?action=AUDIT_VALUE&amp;DB=129&amp;ID1=406182&amp;VALUEID=03261&amp;SDATE=201101&amp;PERIODTYPE=SEMI_STD&amp;SCFT=3&amp;window=popup_no_bar&amp;width=385&amp;height=120&amp;START_MAXIMIZED=FALSE&amp;creator=factset&amp;display_string=Audit"}</definedName>
    <definedName function="false" hidden="true" localSheetId="4" name="_72__FDSAUDITLINK__" vbProcedure="false">{"fdsup://directions/FAT Viewer?action=UPDATE&amp;creator=factset&amp;DYN_ARGS=TRUE&amp;DOC_NAME=FAT:FQL_AUDITING_CLIENT_TEMPLATE.FAT&amp;display_string=Audit&amp;VAR:KEY=BAJEFGPWZK&amp;VAR:QUERY=KChGRl9ERUJUKFFUUiwwLCwsLEVVUilARkZfREVCVChTRU1JLDAsLCwsRVVSKSlARkZfREVCVChBTk4sMCwsL","CxFVVIpKQ==&amp;WINDOW=FIRST_POPUP&amp;HEIGHT=450&amp;WIDTH=450&amp;START_MAXIMIZED=FALSE&amp;VAR:CALENDAR=FIVEDAY&amp;VAR:SYMBOL=406182&amp;VAR:INDEX=0"}</definedName>
    <definedName function="false" hidden="true" localSheetId="4" name="_73__FDSAUDITLINK__" vbProcedure="false">{"fdsup://Directions/FactSet Auditing Viewer?action=AUDIT_VALUE&amp;DB=129&amp;ID1=536683&amp;VALUEID=02256&amp;SDATE=201101&amp;PERIODTYPE=SEMI_STD&amp;SCFT=3&amp;window=popup_no_bar&amp;width=385&amp;height=120&amp;START_MAXIMIZED=FALSE&amp;creator=factset&amp;display_string=Audit"}</definedName>
    <definedName function="false" hidden="true" localSheetId="4" name="_74__FDSAUDITLINK__" vbProcedure="false">{"fdsup://Directions/FactSet Auditing Viewer?action=AUDIT_VALUE&amp;DB=129&amp;ID1=536683&amp;VALUEID=03426&amp;SDATE=201101&amp;PERIODTYPE=SEMI_STD&amp;SCFT=3&amp;window=popup_no_bar&amp;width=385&amp;height=120&amp;START_MAXIMIZED=FALSE&amp;creator=factset&amp;display_string=Audit"}</definedName>
    <definedName function="false" hidden="true" localSheetId="4" name="_75__FDSAUDITLINK__" vbProcedure="false">{"fdsup://Directions/FactSet Auditing Viewer?action=AUDIT_VALUE&amp;DB=129&amp;ID1=536683&amp;VALUEID=03261&amp;SDATE=201101&amp;PERIODTYPE=SEMI_STD&amp;SCFT=3&amp;window=popup_no_bar&amp;width=385&amp;height=120&amp;START_MAXIMIZED=FALSE&amp;creator=factset&amp;display_string=Audit"}</definedName>
    <definedName function="false" hidden="true" localSheetId="4" name="_76__FDSAUDITLINK__" vbProcedure="false">{"fdsup://Directions/FactSet Auditing Viewer?action=AUDIT_VALUE&amp;DB=129&amp;ID1=B0LCW7&amp;VALUEID=02256&amp;SDATE=201102&amp;PERIODTYPE=SEMI_STD&amp;SCFT=3&amp;window=popup_no_bar&amp;width=385&amp;height=120&amp;START_MAXIMIZED=FALSE&amp;creator=factset&amp;display_string=Audit"}</definedName>
    <definedName function="false" hidden="true" localSheetId="4" name="_77__FDSAUDITLINK__" vbProcedure="false">{"fdsup://directions/FAT Viewer?action=UPDATE&amp;creator=factset&amp;DYN_ARGS=TRUE&amp;DOC_NAME=FAT:FQL_AUDITING_CLIENT_TEMPLATE.FAT&amp;display_string=Audit&amp;VAR:KEY=IDAPKZSLGL&amp;VAR:QUERY=KChGRl9ERUJUKFFUUiwwLCwsLEVVUilARkZfREVCVChTRU1JLDAsLCwsRVVSKSlARkZfREVCVChBTk4sMCwsL","CxFVVIpKQ==&amp;WINDOW=FIRST_POPUP&amp;HEIGHT=450&amp;WIDTH=450&amp;START_MAXIMIZED=FALSE&amp;VAR:CALENDAR=FIVEDAY&amp;VAR:SYMBOL=536683&amp;VAR:INDEX=0"}</definedName>
    <definedName function="false" hidden="true" localSheetId="4" name="_78__FDSAUDITLINK__" vbProcedure="false">{"fdsup://Directions/FactSet Auditing Viewer?action=AUDIT_VALUE&amp;DB=129&amp;ID1=B0LCW7&amp;VALUEID=03261&amp;SDATE=201102&amp;PERIODTYPE=SEMI_STD&amp;SCFT=3&amp;window=popup_no_bar&amp;width=385&amp;height=120&amp;START_MAXIMIZED=FALSE&amp;creator=factset&amp;display_string=Audit"}</definedName>
    <definedName function="false" hidden="true" localSheetId="4" name="_79__FDSAUDITLINK__" vbProcedure="false">{"fdsup://directions/FAT Viewer?action=UPDATE&amp;creator=factset&amp;DYN_ARGS=TRUE&amp;DOC_NAME=FAT:FQL_AUDITING_CLIENT_TEMPLATE.FAT&amp;display_string=Audit&amp;VAR:KEY=HGNCTIJUNU&amp;VAR:QUERY=KChGRl9ERUJUKFFUUiwwLCwsLEFVRClARkZfREVCVChTRU1JLDAsLCwsQVVEKSlARkZfREVCVChBTk4sMCwsL","CxBVUQpKQ==&amp;WINDOW=FIRST_POPUP&amp;HEIGHT=450&amp;WIDTH=450&amp;START_MAXIMIZED=FALSE&amp;VAR:CALENDAR=FIVEDAY&amp;VAR:SYMBOL=B0LCW7&amp;VAR:INDEX=0"}</definedName>
    <definedName function="false" hidden="true" localSheetId="4" name="_7__FDSAUDITLINK__" vbProcedure="false">{"fdsup://directions/FAT Viewer?action=UPDATE&amp;creator=factset&amp;DYN_ARGS=TRUE&amp;DOC_NAME=FAT:FQL_AUDITING_CLIENT_TEMPLATE.FAT&amp;display_string=Audit&amp;VAR:KEY=SPUXGNGTST&amp;VAR:QUERY=RkZfRU5UUlBSX1ZBTF9FQklUREFfT1BFUl9EQUlMWSgzOTQ0NywzMS8xMi8yMDEwLEQsLCwnQkFTJyk=&amp;WIND","OW=FIRST_POPUP&amp;HEIGHT=450&amp;WIDTH=450&amp;START_MAXIMIZED=FALSE&amp;VAR:CALENDAR=FIVEDAY&amp;VAR:SYMBOL=533458&amp;VAR:INDEX=629"}</definedName>
    <definedName function="false" hidden="true" localSheetId="4" name="_80__FDSAUDITLINK__" vbProcedure="false">{"fdsup://Directions/FactSet Auditing Viewer?action=AUDIT_VALUE&amp;DB=129&amp;ID1=B1D3ZC&amp;VALUEID=03261&amp;SDATE=2010&amp;PERIODTYPE=ANN_STD&amp;SCFT=3&amp;window=popup_no_bar&amp;width=385&amp;height=120&amp;START_MAXIMIZED=FALSE&amp;creator=factset&amp;display_string=Audit"}</definedName>
    <definedName function="false" hidden="true" localSheetId="4" name="_81__FDSAUDITLINK__" vbProcedure="false">{"fdsup://directions/FAT Viewer?action=UPDATE&amp;creator=factset&amp;DYN_ARGS=TRUE&amp;DOC_NAME=FAT:FQL_AUDITING_CLIENT_TEMPLATE.FAT&amp;display_string=Audit&amp;VAR:KEY=MBGRAFYZWF&amp;VAR:QUERY=KChGRl9ERUJUKFFUUiwwLCwsLEpQWSlARkZfREVCVChTRU1JLDAsLCwsSlBZKSlARkZfREVCVChBTk4sMCwsL","CxKUFkpKQ==&amp;WINDOW=FIRST_POPUP&amp;HEIGHT=450&amp;WIDTH=450&amp;START_MAXIMIZED=FALSE&amp;VAR:CALENDAR=FIVEDAY&amp;VAR:SYMBOL=635752&amp;VAR:INDEX=0"}</definedName>
    <definedName function="false" hidden="true" localSheetId="4" name="_82__FDSAUDITLINK__" vbProcedure="false">{"fdsup://directions/FAT Viewer?action=UPDATE&amp;creator=factset&amp;DYN_ARGS=TRUE&amp;DOC_NAME=FAT:FQL_AUDITING_CLIENT_TEMPLATE.FAT&amp;display_string=Audit&amp;VAR:KEY=OLULKXQRML&amp;VAR:QUERY=KChGRl9ERUJUKFFUUiwwLCwsLElOUilARkZfREVCVChTRU1JLDAsLCwsSU5SKSlARkZfREVCVChBTk4sMCwsL","CxJTlIpKQ==&amp;WINDOW=FIRST_POPUP&amp;HEIGHT=450&amp;WIDTH=450&amp;START_MAXIMIZED=FALSE&amp;VAR:CALENDAR=FIVEDAY&amp;VAR:SYMBOL=637457&amp;VAR:INDEX=0"}</definedName>
    <definedName function="false" hidden="true" localSheetId="4" name="_83__FDSAUDITLINK__" vbProcedure="false">{"fdsup://directions/FAT Viewer?action=UPDATE&amp;creator=factset&amp;DYN_ARGS=TRUE&amp;DOC_NAME=FAT:FQL_AUDITING_CLIENT_TEMPLATE.FAT&amp;display_string=Audit&amp;VAR:KEY=URATGDGXWF&amp;VAR:QUERY=KChGRl9ERUJUKFFUUiwwLCwsLFVTRClARkZfREVCVChTRU1JLDAsLCwsVVNEKSlARkZfREVCVChBTk4sMCwsL","CxVU0QpKQ==&amp;WINDOW=FIRST_POPUP&amp;HEIGHT=450&amp;WIDTH=450&amp;START_MAXIMIZED=FALSE&amp;VAR:CALENDAR=FIVEDAY&amp;VAR:SYMBOL=29275Y10&amp;VAR:INDEX=0"}</definedName>
    <definedName function="false" hidden="true" localSheetId="4" name="_84__FDSAUDITLINK__" vbProcedure="false">{"fdsup://Directions/FactSet Auditing Viewer?action=AUDIT_VALUE&amp;DB=129&amp;ID1=637457&amp;VALUEID=03261&amp;SDATE=2010&amp;PERIODTYPE=ANN_STD&amp;SCFT=3&amp;window=popup_no_bar&amp;width=385&amp;height=120&amp;START_MAXIMIZED=FALSE&amp;creator=factset&amp;display_string=Audit"}</definedName>
    <definedName function="false" hidden="true" localSheetId="4" name="_85__FDSAUDITLINK__" vbProcedure="false">{"fdsup://directions/FAT Viewer?action=UPDATE&amp;creator=factset&amp;DYN_ARGS=TRUE&amp;DOC_NAME=FAT:FQL_AUDITING_CLIENT_TEMPLATE.FAT&amp;display_string=Audit&amp;VAR:KEY=OFSTGPQXML&amp;VAR:QUERY=KChGRl9ERUJUKFFUUiwwLCwsLFVTRClARkZfREVCVChTRU1JLDAsLCwsVVNEKSlARkZfREVCVChBTk4sMCwsL","CxVU0QpKQ==&amp;WINDOW=FIRST_POPUP&amp;HEIGHT=450&amp;WIDTH=450&amp;START_MAXIMIZED=FALSE&amp;VAR:CALENDAR=FIVEDAY&amp;VAR:SYMBOL=30205120&amp;VAR:INDEX=0"}</definedName>
    <definedName function="false" hidden="true" localSheetId="4" name="_86__FDSAUDITLINK__" vbProcedure="false">{"fdsup://Directions/FactSet Auditing Viewer?action=AUDIT_VALUE&amp;DB=129&amp;ID1=674425&amp;VALUEID=02256&amp;SDATE=201103&amp;PERIODTYPE=QTR_STD&amp;SCFT=3&amp;window=popup_no_bar&amp;width=385&amp;height=120&amp;START_MAXIMIZED=FALSE&amp;creator=factset&amp;display_string=Audit"}</definedName>
    <definedName function="false" hidden="true" localSheetId="4" name="_87__FDSAUDITLINK__" vbProcedure="false">{"fdsup://Directions/FactSet Auditing Viewer?action=AUDIT_VALUE&amp;DB=129&amp;ID1=674425&amp;VALUEID=03426&amp;SDATE=201103&amp;PERIODTYPE=QTR_STD&amp;SCFT=3&amp;window=popup_no_bar&amp;width=385&amp;height=120&amp;START_MAXIMIZED=FALSE&amp;creator=factset&amp;display_string=Audit"}</definedName>
    <definedName function="false" hidden="true" localSheetId="4" name="_88__FDSAUDITLINK__" vbProcedure="false">{"fdsup://Directions/FactSet Auditing Viewer?action=AUDIT_VALUE&amp;DB=129&amp;ID1=635752&amp;VALUEID=02256&amp;SDATE=2010&amp;PERIODTYPE=ANN_STD&amp;SCFT=3&amp;window=popup_no_bar&amp;width=385&amp;height=120&amp;START_MAXIMIZED=FALSE&amp;creator=factset&amp;display_string=Audit"}</definedName>
    <definedName function="false" hidden="true" localSheetId="4" name="_89__FDSAUDITLINK__" vbProcedure="false">{"fdsup://Directions/FactSet Auditing Viewer?action=AUDIT_VALUE&amp;DB=129&amp;ID1=635752&amp;VALUEID=03261&amp;SDATE=201102&amp;PERIODTYPE=QTR_STD&amp;SCFT=3&amp;window=popup_no_bar&amp;width=385&amp;height=120&amp;START_MAXIMIZED=FALSE&amp;creator=factset&amp;display_string=Audit"}</definedName>
    <definedName function="false" hidden="true" localSheetId="4" name="_8__FDSAUDITLINK__" vbProcedure="false">{"fdsup://directions/FAT Viewer?action=UPDATE&amp;creator=factset&amp;DYN_ARGS=TRUE&amp;DOC_NAME=FAT:FQL_AUDITING_CLIENT_TEMPLATE.FAT&amp;display_string=Audit&amp;VAR:KEY=KRKLIVGHWP&amp;VAR:QUERY=RkZfRUJJVF9PUEVSKEFOTiwtMSw0MTA3OSk=&amp;WINDOW=FIRST_POPUP&amp;HEIGHT=450&amp;WIDTH=450&amp;START_MA","XIMIZED=FALSE&amp;VAR:CALENDAR=FIVEDAY&amp;VAR:SYMBOL=564156&amp;VAR:INDEX=0"}</definedName>
    <definedName function="false" hidden="true" localSheetId="4" name="_91__FDSAUDITLINK__" vbProcedure="false">{"fdsup://Directions/FactSet Auditing Viewer?action=AUDIT_VALUE&amp;DB=129&amp;ID1=29275Y10&amp;VALUEID=03426&amp;SDATE=201102&amp;PERIODTYPE=QTR_STD&amp;SCFT=3&amp;window=popup_no_bar&amp;width=385&amp;height=120&amp;START_MAXIMIZED=FALSE&amp;creator=factset&amp;display_string=Audit"}</definedName>
    <definedName function="false" hidden="true" localSheetId="4" name="_93__FDSAUDITLINK__" vbProcedure="false">{"fdsup://Directions/FactSet Auditing Viewer?action=AUDIT_VALUE&amp;DB=129&amp;ID1=30205120&amp;VALUEID=02256&amp;SDATE=201102&amp;PERIODTYPE=QTR_STD&amp;SCFT=3&amp;window=popup_no_bar&amp;width=385&amp;height=120&amp;START_MAXIMIZED=FALSE&amp;creator=factset&amp;display_string=Audit"}</definedName>
    <definedName function="false" hidden="true" localSheetId="4" name="_94__FDSAUDITLINK__" vbProcedure="false">{"fdsup://Directions/FactSet Auditing Viewer?action=AUDIT_VALUE&amp;DB=129&amp;ID1=30205120&amp;VALUEID=03426&amp;SDATE=201102&amp;PERIODTYPE=QTR_STD&amp;SCFT=3&amp;window=popup_no_bar&amp;width=385&amp;height=120&amp;START_MAXIMIZED=FALSE&amp;creator=factset&amp;display_string=Audit"}</definedName>
    <definedName function="false" hidden="true" localSheetId="4" name="_95__FDSAUDITLINK__" vbProcedure="false">{"fdsup://Directions/FactSet Auditing Viewer?action=AUDIT_VALUE&amp;DB=129&amp;ID1=30205120&amp;VALUEID=03261&amp;SDATE=201102&amp;PERIODTYPE=QTR_STD&amp;SCFT=3&amp;window=popup_no_bar&amp;width=385&amp;height=120&amp;START_MAXIMIZED=FALSE&amp;creator=factset&amp;display_string=Audit"}</definedName>
    <definedName function="false" hidden="true" localSheetId="4" name="_96__FDSAUDITLINK__" vbProcedure="false">{"fdsup://Directions/FactSet Auditing Viewer?action=AUDIT_VALUE&amp;DB=129&amp;ID1=30205120&amp;VALUEID=02001&amp;SDATE=201102&amp;PERIODTYPE=QTR_STD&amp;SCFT=3&amp;window=popup_no_bar&amp;width=385&amp;height=120&amp;START_MAXIMIZED=FALSE&amp;creator=factset&amp;display_string=Audit"}</definedName>
    <definedName function="false" hidden="true" localSheetId="4" name="_97__FDSAUDITLINK__" vbProcedure="false">{"fdsup://directions/FAT Viewer?action=UPDATE&amp;creator=factset&amp;DYN_ARGS=TRUE&amp;DOC_NAME=FAT:FQL_AUDITING_CLIENT_TEMPLATE.FAT&amp;display_string=Audit&amp;VAR:KEY=QTGZERIFOJ&amp;VAR:QUERY=KChGRl9ERUJUKFFUUiwwLCwsLEpQWSlARkZfREVCVChTRU1JLDAsLCwsSlBZKSlARkZfREVCVChBTk4sMCwsL","CxKUFkpKQ==&amp;WINDOW=FIRST_POPUP&amp;HEIGHT=450&amp;WIDTH=450&amp;START_MAXIMIZED=FALSE&amp;VAR:CALENDAR=FIVEDAY&amp;VAR:SYMBOL=674425&amp;VAR:INDEX=0"}</definedName>
    <definedName function="false" hidden="true" localSheetId="4" name="_98__FDSAUDITLINK__" vbProcedure="false">{"fdsup://Directions/FactSet Auditing Viewer?action=AUDIT_VALUE&amp;DB=129&amp;ID1=29275Y10&amp;VALUEID=03261&amp;SDATE=2010&amp;PERIODTYPE=ANN_STD&amp;SCFT=3&amp;window=popup_no_bar&amp;width=385&amp;height=120&amp;START_MAXIMIZED=FALSE&amp;creator=factset&amp;display_string=Audit"}</definedName>
    <definedName function="false" hidden="true" localSheetId="4" name="_99__FDSAUDITLINK__" vbProcedure="false">{"fdsup://Directions/FactSet Auditing Viewer?action=AUDIT_VALUE&amp;DB=129&amp;ID1=635752&amp;VALUEID=03426&amp;SDATE=201102&amp;PERIODTYPE=QTR_STD&amp;SCFT=3&amp;window=popup_no_bar&amp;width=385&amp;height=120&amp;START_MAXIMIZED=FALSE&amp;creator=factset&amp;display_string=Audit"}</definedName>
    <definedName function="false" hidden="true" localSheetId="4" name="_9__FDSAUDITLINK__" vbProcedure="false">{"fdsup://directions/FAT Viewer?action=UPDATE&amp;creator=factset&amp;DYN_ARGS=TRUE&amp;DOC_NAME=FAT:FQL_AUDITING_CLIENT_TEMPLATE.FAT&amp;display_string=Audit&amp;VAR:KEY=LETSTGNUZY&amp;VAR:QUERY=RkZfRUJJVF9PUEVSKEFOTiwxMi8yMDEwLCwsUkYsRVVSKQ==&amp;WINDOW=FIRST_POPUP&amp;HEIGHT=450&amp;WIDTH=","450&amp;START_MAXIMIZED=FALSE&amp;VAR:CALENDAR=FIVEDAY&amp;VAR:SYMBOL=436349&amp;VAR:INDEX=0"}</definedName>
    <definedName function="false" hidden="true" localSheetId="4" name="_a10"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_a3"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_a50"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_abc1" vbProcedure="false">{#N/A,#N/A,FALSE,"Bezirk SW";#N/A,#N/A,FALSE,"Dir S (GK)";#N/A,#N/A,FALSE,"Dir FR (PK)"}</definedName>
    <definedName function="false" hidden="true" localSheetId="4" name="_abc10" vbProcedure="false">{#N/A,#N/A,FALSE,"Bezirk SW";#N/A,#N/A,FALSE,"Dir S (GK)";#N/A,#N/A,FALSE,"Dir FR (PK)"}</definedName>
    <definedName function="false" hidden="true" localSheetId="4" name="_abc11" vbProcedure="false">{#N/A,#N/A,FALSE,"Bezirk SW";#N/A,#N/A,FALSE,"Dir S (GK)";#N/A,#N/A,FALSE,"Dir FR (PK)"}</definedName>
    <definedName function="false" hidden="true" localSheetId="4" name="_abc5" vbProcedure="false">{#N/A,#N/A,FALSE,"Bezirk SW";#N/A,#N/A,FALSE,"Dir S (GK)";#N/A,#N/A,FALSE,"Dir FR (PK)"}</definedName>
    <definedName function="false" hidden="true" localSheetId="4" name="_aee1" vbProcedure="false">{#N/A,#N/A,FALSE,"Bezirk SW";#N/A,#N/A,FALSE,"Dir S (GK)";#N/A,#N/A,FALSE,"Dir FR (PK)"}</definedName>
    <definedName function="false" hidden="true" localSheetId="4" name="_aee10" vbProcedure="false">{#N/A,#N/A,FALSE,"Bezirk SW";#N/A,#N/A,FALSE,"Dir S (GK)";#N/A,#N/A,FALSE,"Dir FR (PK)"}</definedName>
    <definedName function="false" hidden="true" localSheetId="4" name="_aee11" vbProcedure="false">{#N/A,#N/A,FALSE,"Bezirk SW";#N/A,#N/A,FALSE,"Dir S (GK)";#N/A,#N/A,FALSE,"Dir FR (PK)"}</definedName>
    <definedName function="false" hidden="true" localSheetId="4" name="_aee5" vbProcedure="false">{#N/A,#N/A,FALSE,"Bezirk SW";#N/A,#N/A,FALSE,"Dir S (GK)";#N/A,#N/A,FALSE,"Dir FR (PK)"}</definedName>
    <definedName function="false" hidden="true" localSheetId="4" name="_as1" vbProcedure="false">{#N/A,#N/A,FALSE,"Bezirk SW";#N/A,#N/A,FALSE,"Dir S (GK)";#N/A,#N/A,FALSE,"Dir FR (PK)"}</definedName>
    <definedName function="false" hidden="true" localSheetId="4" name="_as5" vbProcedure="false">{#N/A,#N/A,FALSE,"Bezirk SW";#N/A,#N/A,FALSE,"Dir S (GK)";#N/A,#N/A,FALSE,"Dir FR (PK)"}</definedName>
    <definedName function="false" hidden="true" localSheetId="4" name="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BB13"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c" vbProcedure="false">{#N/A,#N/A,FALSE,"Layout Cash Flow"}</definedName>
    <definedName function="false" hidden="true" localSheetId="4" name="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4" name="_DCF1" vbProcedure="false">{#N/A,#N/A,FALSE,"DCF Summary";#N/A,#N/A,FALSE,"Casema";#N/A,#N/A,FALSE,"Casema NoTel";#N/A,#N/A,FALSE,"UK";#N/A,#N/A,FALSE,"RCF";#N/A,#N/A,FALSE,"Intercable CZ";#N/A,#N/A,FALSE,"Interkabel P"}</definedName>
    <definedName function="false" hidden="true" localSheetId="4" name="_eva2" vbProcedure="false">{"DCF",#N/A,FALSE,"CF"}</definedName>
    <definedName function="false" hidden="true" localSheetId="4" name="_fy97" vbProcedure="false">{#N/A,#N/A,FALSE,"FY97";#N/A,#N/A,FALSE,"FY98";#N/A,#N/A,FALSE,"FY99";#N/A,#N/A,FALSE,"FY00";#N/A,#N/A,FALSE,"FY01"}</definedName>
    <definedName function="false" hidden="true" localSheetId="4" name="_jj1" vbProcedure="false">{#N/A,#N/A,FALSE,"Bezirk SW";#N/A,#N/A,FALSE,"Dir S (GK)";#N/A,#N/A,FALSE,"Dir FR (PK)"}</definedName>
    <definedName function="false" hidden="true" localSheetId="4" name="_jj10" vbProcedure="false">{#N/A,#N/A,FALSE,"Bezirk SW";#N/A,#N/A,FALSE,"Dir S (GK)";#N/A,#N/A,FALSE,"Dir FR (PK)"}</definedName>
    <definedName function="false" hidden="true" localSheetId="4" name="_jj11" vbProcedure="false">{#N/A,#N/A,FALSE,"Bezirk SW";#N/A,#N/A,FALSE,"Dir S (GK)";#N/A,#N/A,FALSE,"Dir FR (PK)"}</definedName>
    <definedName function="false" hidden="true" localSheetId="4" name="_jj5" vbProcedure="false">{#N/A,#N/A,FALSE,"Bezirk SW";#N/A,#N/A,FALSE,"Dir S (GK)";#N/A,#N/A,FALSE,"Dir FR (PK)"}</definedName>
    <definedName function="false" hidden="true" localSheetId="4" name="_New1" vbProcedure="false">{#N/A,#N/A,FALSE,"Aging Summary";#N/A,#N/A,FALSE,"Ratio Analysis";#N/A,#N/A,FALSE,"Test 120 Day Accts";#N/A,#N/A,FALSE,"Tickmarks"}</definedName>
    <definedName function="false" hidden="true" localSheetId="4" name="_New2" vbProcedure="false">{#N/A,#N/A,FALSE,"Aging Summary";#N/A,#N/A,FALSE,"Ratio Analysis";#N/A,#N/A,FALSE,"Test 120 Day Accts";#N/A,#N/A,FALSE,"Tickmarks"}</definedName>
    <definedName function="false" hidden="true" localSheetId="4" name="_New3" vbProcedure="false">{#N/A,#N/A,FALSE,"Aging Summary";#N/A,#N/A,FALSE,"Ratio Analysis";#N/A,#N/A,FALSE,"Test 120 Day Accts";#N/A,#N/A,FALSE,"Tickmarks"}</definedName>
    <definedName function="false" hidden="true" localSheetId="4" name="_New4" vbProcedure="false">{#N/A,#N/A,FALSE,"Aging Summary";#N/A,#N/A,FALSE,"Ratio Analysis";#N/A,#N/A,FALSE,"Test 120 Day Accts";#N/A,#N/A,FALSE,"Tickmarks"}</definedName>
    <definedName function="false" hidden="true" localSheetId="4" name="_r" vbProcedure="false">{"consolidated",#N/A,FALSE,"Sheet1";"cms",#N/A,FALSE,"Sheet1";"fse",#N/A,FALSE,"Sheet1"}</definedName>
    <definedName function="false" hidden="true" localSheetId="4" name="_re1" vbProcedure="false">{#N/A,#N/A,TRUE,"Cont_Stell";#N/A,#N/A,TRUE,"BTG";#N/A,#N/A,TRUE,"SH";#N/A,#N/A,TRUE,"GUV";#N/A,#N/A,TRUE,"Bilanz";#N/A,#N/A,TRUE,"WC";#N/A,#N/A,TRUE,"Beweg_bil";#N/A,#N/A,TRUE,"Kap_fluß";#N/A,#N/A,TRUE,"KENNZ";#N/A,#N/A,TRUE,"ANALYSE"}</definedName>
    <definedName function="false" hidden="true" localSheetId="4" name="_re10" vbProcedure="false">{#N/A,#N/A,TRUE,"Cont_Stell";#N/A,#N/A,TRUE,"BTG";#N/A,#N/A,TRUE,"SH";#N/A,#N/A,TRUE,"GUV";#N/A,#N/A,TRUE,"Bilanz";#N/A,#N/A,TRUE,"WC";#N/A,#N/A,TRUE,"Beweg_bil";#N/A,#N/A,TRUE,"Kap_fluß";#N/A,#N/A,TRUE,"KENNZ";#N/A,#N/A,TRUE,"ANALYSE"}</definedName>
    <definedName function="false" hidden="true" localSheetId="4" name="_re11" vbProcedure="false">{#N/A,#N/A,TRUE,"Cont_Stell";#N/A,#N/A,TRUE,"BTG";#N/A,#N/A,TRUE,"SH";#N/A,#N/A,TRUE,"GUV";#N/A,#N/A,TRUE,"Bilanz";#N/A,#N/A,TRUE,"WC";#N/A,#N/A,TRUE,"Beweg_bil";#N/A,#N/A,TRUE,"Kap_fluß";#N/A,#N/A,TRUE,"KENNZ";#N/A,#N/A,TRUE,"ANALYSE"}</definedName>
    <definedName function="false" hidden="true" localSheetId="4" name="_re34" vbProcedure="false">{"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function="false" hidden="true" localSheetId="4" name="_re5" vbProcedure="false">{#N/A,#N/A,TRUE,"Cont_Stell";#N/A,#N/A,TRUE,"BTG";#N/A,#N/A,TRUE,"SH";#N/A,#N/A,TRUE,"GUV";#N/A,#N/A,TRUE,"Bilanz";#N/A,#N/A,TRUE,"WC";#N/A,#N/A,TRUE,"Beweg_bil";#N/A,#N/A,TRUE,"Kap_fluß";#N/A,#N/A,TRUE,"KENNZ";#N/A,#N/A,TRUE,"ANALYSE"}</definedName>
    <definedName function="false" hidden="true" localSheetId="4" name="_SA1"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_sss1" vbProcedure="false">{#N/A,#N/A,TRUE,"Cont_Stell";#N/A,#N/A,TRUE,"BTG";#N/A,#N/A,TRUE,"SH";#N/A,#N/A,TRUE,"GUV";#N/A,#N/A,TRUE,"Bilanz";#N/A,#N/A,TRUE,"WC";#N/A,#N/A,TRUE,"Beweg_bil";#N/A,#N/A,TRUE,"Kap_fluß";#N/A,#N/A,TRUE,"KENNZ";#N/A,#N/A,TRUE,"ANALYSE"}</definedName>
    <definedName function="false" hidden="true" localSheetId="4" name="_sss10" vbProcedure="false">{#N/A,#N/A,TRUE,"Cont_Stell";#N/A,#N/A,TRUE,"BTG";#N/A,#N/A,TRUE,"SH";#N/A,#N/A,TRUE,"GUV";#N/A,#N/A,TRUE,"Bilanz";#N/A,#N/A,TRUE,"WC";#N/A,#N/A,TRUE,"Beweg_bil";#N/A,#N/A,TRUE,"Kap_fluß";#N/A,#N/A,TRUE,"KENNZ";#N/A,#N/A,TRUE,"ANALYSE"}</definedName>
    <definedName function="false" hidden="true" localSheetId="4" name="_sss11" vbProcedure="false">{#N/A,#N/A,TRUE,"Cont_Stell";#N/A,#N/A,TRUE,"BTG";#N/A,#N/A,TRUE,"SH";#N/A,#N/A,TRUE,"GUV";#N/A,#N/A,TRUE,"Bilanz";#N/A,#N/A,TRUE,"WC";#N/A,#N/A,TRUE,"Beweg_bil";#N/A,#N/A,TRUE,"Kap_fluß";#N/A,#N/A,TRUE,"KENNZ";#N/A,#N/A,TRUE,"ANALYSE"}</definedName>
    <definedName function="false" hidden="true" localSheetId="4" name="_sss5" vbProcedure="false">{#N/A,#N/A,TRUE,"Cont_Stell";#N/A,#N/A,TRUE,"BTG";#N/A,#N/A,TRUE,"SH";#N/A,#N/A,TRUE,"GUV";#N/A,#N/A,TRUE,"Bilanz";#N/A,#N/A,TRUE,"WC";#N/A,#N/A,TRUE,"Beweg_bil";#N/A,#N/A,TRUE,"Kap_fluß";#N/A,#N/A,TRUE,"KENNZ";#N/A,#N/A,TRUE,"ANALYSE"}</definedName>
    <definedName function="false" hidden="true" localSheetId="4" name="_wrn1" vbProcedure="false">{#N/A,#N/A,FALSE,"DCF";#N/A,#N/A,FALSE,"WACC";#N/A,#N/A,FALSE,"Sales_EBIT";#N/A,#N/A,FALSE,"Capex_Depreciation";#N/A,#N/A,FALSE,"WC";#N/A,#N/A,FALSE,"Interest";#N/A,#N/A,FALSE,"Assumptions"}</definedName>
    <definedName function="false" hidden="true" localSheetId="4" name="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xx10" vbProcedure="false">{#N/A,#N/A,FALSE,"Cash Flow"}</definedName>
    <definedName function="false" hidden="true" localSheetId="4" name="_ZZ2" vbProcedure="false">{#N/A,#N/A,TRUE,"0 Deckbl.";#N/A,#N/A,TRUE,"S 1 Komm";#N/A,#N/A,TRUE,"S 1a Komm";#N/A,#N/A,TRUE,"S 1b Komm";#N/A,#N/A,TRUE,"S  2 DBR";#N/A,#N/A,TRUE,"S  3 Sparten";#N/A,#N/A,TRUE,"S 4  Betr. K.";#N/A,#N/A,TRUE,"6 Bilanz";#N/A,#N/A,TRUE,"6a Bilanz ";#N/A,#N/A,TRUE,"6b Bilanz ";#N/A,#N/A,TRUE,"7 GS I";#N/A,#N/A,TRUE,"S 8 EQ-GuV"}</definedName>
    <definedName function="false" hidden="true" localSheetId="4" name="__abc1" vbProcedure="false">{#N/A,#N/A,FALSE,"Bezirk SW";#N/A,#N/A,FALSE,"Dir S (GK)";#N/A,#N/A,FALSE,"Dir FR (PK)"}</definedName>
    <definedName function="false" hidden="true" localSheetId="4" name="__abc10" vbProcedure="false">{#N/A,#N/A,FALSE,"Bezirk SW";#N/A,#N/A,FALSE,"Dir S (GK)";#N/A,#N/A,FALSE,"Dir FR (PK)"}</definedName>
    <definedName function="false" hidden="true" localSheetId="4" name="__abc11" vbProcedure="false">{#N/A,#N/A,FALSE,"Bezirk SW";#N/A,#N/A,FALSE,"Dir S (GK)";#N/A,#N/A,FALSE,"Dir FR (PK)"}</definedName>
    <definedName function="false" hidden="true" localSheetId="4" name="__abc5" vbProcedure="false">{#N/A,#N/A,FALSE,"Bezirk SW";#N/A,#N/A,FALSE,"Dir S (GK)";#N/A,#N/A,FALSE,"Dir FR (PK)"}</definedName>
    <definedName function="false" hidden="true" localSheetId="4" name="__aee1" vbProcedure="false">{#N/A,#N/A,FALSE,"Bezirk SW";#N/A,#N/A,FALSE,"Dir S (GK)";#N/A,#N/A,FALSE,"Dir FR (PK)"}</definedName>
    <definedName function="false" hidden="true" localSheetId="4" name="__aee10" vbProcedure="false">{#N/A,#N/A,FALSE,"Bezirk SW";#N/A,#N/A,FALSE,"Dir S (GK)";#N/A,#N/A,FALSE,"Dir FR (PK)"}</definedName>
    <definedName function="false" hidden="true" localSheetId="4" name="__aee11" vbProcedure="false">{#N/A,#N/A,FALSE,"Bezirk SW";#N/A,#N/A,FALSE,"Dir S (GK)";#N/A,#N/A,FALSE,"Dir FR (PK)"}</definedName>
    <definedName function="false" hidden="true" localSheetId="4" name="__aee5" vbProcedure="false">{#N/A,#N/A,FALSE,"Bezirk SW";#N/A,#N/A,FALSE,"Dir S (GK)";#N/A,#N/A,FALSE,"Dir FR (PK)"}</definedName>
    <definedName function="false" hidden="true" localSheetId="4" name="__as1" vbProcedure="false">{#N/A,#N/A,FALSE,"Bezirk SW";#N/A,#N/A,FALSE,"Dir S (GK)";#N/A,#N/A,FALSE,"Dir FR (PK)"}</definedName>
    <definedName function="false" hidden="true" localSheetId="4" name="__as5" vbProcedure="false">{#N/A,#N/A,FALSE,"Bezirk SW";#N/A,#N/A,FALSE,"Dir S (GK)";#N/A,#N/A,FALSE,"Dir FR (PK)"}</definedName>
    <definedName function="false" hidden="true" localSheetId="4" name="__bb1"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_bb1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_bb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_das2" vbProcedure="false">{#N/A,#N/A,TRUE,"Cover";#N/A,#N/A,TRUE,"Summary";#N/A,#N/A,TRUE,"P&amp;L";#N/A,#N/A,TRUE,"CF";#N/A,#N/A,TRUE,"BS";#N/A,#N/A,TRUE,"BS_Assumptions";#N/A,#N/A,TRUE,"GSM1800 -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function="false" hidden="true" localSheetId="4" name="__jj1" vbProcedure="false">{#N/A,#N/A,FALSE,"Bezirk SW";#N/A,#N/A,FALSE,"Dir S (GK)";#N/A,#N/A,FALSE,"Dir FR (PK)"}</definedName>
    <definedName function="false" hidden="true" localSheetId="4" name="__jj10" vbProcedure="false">{#N/A,#N/A,FALSE,"Bezirk SW";#N/A,#N/A,FALSE,"Dir S (GK)";#N/A,#N/A,FALSE,"Dir FR (PK)"}</definedName>
    <definedName function="false" hidden="true" localSheetId="4" name="__jj11" vbProcedure="false">{#N/A,#N/A,FALSE,"Bezirk SW";#N/A,#N/A,FALSE,"Dir S (GK)";#N/A,#N/A,FALSE,"Dir FR (PK)"}</definedName>
    <definedName function="false" hidden="true" localSheetId="4" name="__jj5" vbProcedure="false">{#N/A,#N/A,FALSE,"Bezirk SW";#N/A,#N/A,FALSE,"Dir S (GK)";#N/A,#N/A,FALSE,"Dir FR (PK)"}</definedName>
    <definedName function="false" hidden="true" localSheetId="4" name="__r" vbProcedure="false">{#N/A,#N/A,FALSE,"F-01";#N/A,#N/A,FALSE,"F-01";#N/A,#N/A,FALSE,"F-01"}</definedName>
    <definedName function="false" hidden="true" localSheetId="4" name="__re1" vbProcedure="false">{#N/A,#N/A,TRUE,"Cont_Stell";#N/A,#N/A,TRUE,"BTG";#N/A,#N/A,TRUE,"SH";#N/A,#N/A,TRUE,"GUV";#N/A,#N/A,TRUE,"Bilanz";#N/A,#N/A,TRUE,"WC";#N/A,#N/A,TRUE,"Beweg_bil";#N/A,#N/A,TRUE,"Kap_fluß";#N/A,#N/A,TRUE,"KENNZ";#N/A,#N/A,TRUE,"ANALYSE"}</definedName>
    <definedName function="false" hidden="true" localSheetId="4" name="__re10" vbProcedure="false">{#N/A,#N/A,TRUE,"Cont_Stell";#N/A,#N/A,TRUE,"BTG";#N/A,#N/A,TRUE,"SH";#N/A,#N/A,TRUE,"GUV";#N/A,#N/A,TRUE,"Bilanz";#N/A,#N/A,TRUE,"WC";#N/A,#N/A,TRUE,"Beweg_bil";#N/A,#N/A,TRUE,"Kap_fluß";#N/A,#N/A,TRUE,"KENNZ";#N/A,#N/A,TRUE,"ANALYSE"}</definedName>
    <definedName function="false" hidden="true" localSheetId="4" name="__re11" vbProcedure="false">{#N/A,#N/A,TRUE,"Cont_Stell";#N/A,#N/A,TRUE,"BTG";#N/A,#N/A,TRUE,"SH";#N/A,#N/A,TRUE,"GUV";#N/A,#N/A,TRUE,"Bilanz";#N/A,#N/A,TRUE,"WC";#N/A,#N/A,TRUE,"Beweg_bil";#N/A,#N/A,TRUE,"Kap_fluß";#N/A,#N/A,TRUE,"KENNZ";#N/A,#N/A,TRUE,"ANALYSE"}</definedName>
    <definedName function="false" hidden="true" localSheetId="4" name="__re5" vbProcedure="false">{#N/A,#N/A,TRUE,"Cont_Stell";#N/A,#N/A,TRUE,"BTG";#N/A,#N/A,TRUE,"SH";#N/A,#N/A,TRUE,"GUV";#N/A,#N/A,TRUE,"Bilanz";#N/A,#N/A,TRUE,"WC";#N/A,#N/A,TRUE,"Beweg_bil";#N/A,#N/A,TRUE,"Kap_fluß";#N/A,#N/A,TRUE,"KENNZ";#N/A,#N/A,TRUE,"ANALYSE"}</definedName>
    <definedName function="false" hidden="true" localSheetId="4" name="__sss1" vbProcedure="false">{#N/A,#N/A,TRUE,"Cont_Stell";#N/A,#N/A,TRUE,"BTG";#N/A,#N/A,TRUE,"SH";#N/A,#N/A,TRUE,"GUV";#N/A,#N/A,TRUE,"Bilanz";#N/A,#N/A,TRUE,"WC";#N/A,#N/A,TRUE,"Beweg_bil";#N/A,#N/A,TRUE,"Kap_fluß";#N/A,#N/A,TRUE,"KENNZ";#N/A,#N/A,TRUE,"ANALYSE"}</definedName>
    <definedName function="false" hidden="true" localSheetId="4" name="__sss10" vbProcedure="false">{#N/A,#N/A,TRUE,"Cont_Stell";#N/A,#N/A,TRUE,"BTG";#N/A,#N/A,TRUE,"SH";#N/A,#N/A,TRUE,"GUV";#N/A,#N/A,TRUE,"Bilanz";#N/A,#N/A,TRUE,"WC";#N/A,#N/A,TRUE,"Beweg_bil";#N/A,#N/A,TRUE,"Kap_fluß";#N/A,#N/A,TRUE,"KENNZ";#N/A,#N/A,TRUE,"ANALYSE"}</definedName>
    <definedName function="false" hidden="true" localSheetId="4" name="__sss11" vbProcedure="false">{#N/A,#N/A,TRUE,"Cont_Stell";#N/A,#N/A,TRUE,"BTG";#N/A,#N/A,TRUE,"SH";#N/A,#N/A,TRUE,"GUV";#N/A,#N/A,TRUE,"Bilanz";#N/A,#N/A,TRUE,"WC";#N/A,#N/A,TRUE,"Beweg_bil";#N/A,#N/A,TRUE,"Kap_fluß";#N/A,#N/A,TRUE,"KENNZ";#N/A,#N/A,TRUE,"ANALYSE"}</definedName>
    <definedName function="false" hidden="true" localSheetId="4" name="__sss5" vbProcedure="false">{#N/A,#N/A,TRUE,"Cont_Stell";#N/A,#N/A,TRUE,"BTG";#N/A,#N/A,TRUE,"SH";#N/A,#N/A,TRUE,"GUV";#N/A,#N/A,TRUE,"Bilanz";#N/A,#N/A,TRUE,"WC";#N/A,#N/A,TRUE,"Beweg_bil";#N/A,#N/A,TRUE,"Kap_fluß";#N/A,#N/A,TRUE,"KENNZ";#N/A,#N/A,TRUE,"ANALYSE"}</definedName>
    <definedName function="false" hidden="true" localSheetId="4" name="__xf2" vbProcedure="false">{#N/A,#N/A,FALSE,"Cover";#N/A,#N/A,FALSE,"Summary";#N/A,#N/A,FALSE,"P&amp;L";#N/A,#N/A,FALSE,"CF";#N/A,#N/A,FALSE,"BS";#N/A,#N/A,FALSE,"BS_Assumptions";#N/A,#N/A,FALSE,"GSM1800 -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function="false" hidden="true" localSheetId="4" name="__xx10" vbProcedure="false">{#N/A,#N/A,FALSE,"Cash Flow"}</definedName>
    <definedName function="false" hidden="true" localSheetId="4" name="___abc1" vbProcedure="false">{#N/A,#N/A,FALSE,"Bezirk SW";#N/A,#N/A,FALSE,"Dir S (GK)";#N/A,#N/A,FALSE,"Dir FR (PK)"}</definedName>
    <definedName function="false" hidden="true" localSheetId="4" name="___abc10" vbProcedure="false">{#N/A,#N/A,FALSE,"Bezirk SW";#N/A,#N/A,FALSE,"Dir S (GK)";#N/A,#N/A,FALSE,"Dir FR (PK)"}</definedName>
    <definedName function="false" hidden="true" localSheetId="4" name="___abc11" vbProcedure="false">{#N/A,#N/A,FALSE,"Bezirk SW";#N/A,#N/A,FALSE,"Dir S (GK)";#N/A,#N/A,FALSE,"Dir FR (PK)"}</definedName>
    <definedName function="false" hidden="true" localSheetId="4" name="___abc5" vbProcedure="false">{#N/A,#N/A,FALSE,"Bezirk SW";#N/A,#N/A,FALSE,"Dir S (GK)";#N/A,#N/A,FALSE,"Dir FR (PK)"}</definedName>
    <definedName function="false" hidden="true" localSheetId="4" name="___aee1" vbProcedure="false">{#N/A,#N/A,FALSE,"Bezirk SW";#N/A,#N/A,FALSE,"Dir S (GK)";#N/A,#N/A,FALSE,"Dir FR (PK)"}</definedName>
    <definedName function="false" hidden="true" localSheetId="4" name="___aee10" vbProcedure="false">{#N/A,#N/A,FALSE,"Bezirk SW";#N/A,#N/A,FALSE,"Dir S (GK)";#N/A,#N/A,FALSE,"Dir FR (PK)"}</definedName>
    <definedName function="false" hidden="true" localSheetId="4" name="___aee11" vbProcedure="false">{#N/A,#N/A,FALSE,"Bezirk SW";#N/A,#N/A,FALSE,"Dir S (GK)";#N/A,#N/A,FALSE,"Dir FR (PK)"}</definedName>
    <definedName function="false" hidden="true" localSheetId="4" name="___aee5" vbProcedure="false">{#N/A,#N/A,FALSE,"Bezirk SW";#N/A,#N/A,FALSE,"Dir S (GK)";#N/A,#N/A,FALSE,"Dir FR (PK)"}</definedName>
    <definedName function="false" hidden="true" localSheetId="4" name="___as1" vbProcedure="false">{#N/A,#N/A,FALSE,"Bezirk SW";#N/A,#N/A,FALSE,"Dir S (GK)";#N/A,#N/A,FALSE,"Dir FR (PK)"}</definedName>
    <definedName function="false" hidden="true" localSheetId="4" name="___as5" vbProcedure="false">{#N/A,#N/A,FALSE,"Bezirk SW";#N/A,#N/A,FALSE,"Dir S (GK)";#N/A,#N/A,FALSE,"Dir FR (PK)"}</definedName>
    <definedName function="false" hidden="true" localSheetId="4" name="___jj1" vbProcedure="false">{#N/A,#N/A,FALSE,"Bezirk SW";#N/A,#N/A,FALSE,"Dir S (GK)";#N/A,#N/A,FALSE,"Dir FR (PK)"}</definedName>
    <definedName function="false" hidden="true" localSheetId="4" name="___jj10" vbProcedure="false">{#N/A,#N/A,FALSE,"Bezirk SW";#N/A,#N/A,FALSE,"Dir S (GK)";#N/A,#N/A,FALSE,"Dir FR (PK)"}</definedName>
    <definedName function="false" hidden="true" localSheetId="4" name="___jj11" vbProcedure="false">{#N/A,#N/A,FALSE,"Bezirk SW";#N/A,#N/A,FALSE,"Dir S (GK)";#N/A,#N/A,FALSE,"Dir FR (PK)"}</definedName>
    <definedName function="false" hidden="true" localSheetId="4" name="___jj5" vbProcedure="false">{#N/A,#N/A,FALSE,"Bezirk SW";#N/A,#N/A,FALSE,"Dir S (GK)";#N/A,#N/A,FALSE,"Dir FR (PK)"}</definedName>
    <definedName function="false" hidden="true" localSheetId="4" name="___r" vbProcedure="false">{#N/A,#N/A,FALSE,"F-01";#N/A,#N/A,FALSE,"F-01";#N/A,#N/A,FALSE,"F-01"}</definedName>
    <definedName function="false" hidden="true" localSheetId="4" name="___re1" vbProcedure="false">{#N/A,#N/A,TRUE,"Cont_Stell";#N/A,#N/A,TRUE,"BTG";#N/A,#N/A,TRUE,"SH";#N/A,#N/A,TRUE,"GUV";#N/A,#N/A,TRUE,"Bilanz";#N/A,#N/A,TRUE,"WC";#N/A,#N/A,TRUE,"Beweg_bil";#N/A,#N/A,TRUE,"Kap_fluß";#N/A,#N/A,TRUE,"KENNZ";#N/A,#N/A,TRUE,"ANALYSE"}</definedName>
    <definedName function="false" hidden="true" localSheetId="4" name="___re10" vbProcedure="false">{#N/A,#N/A,TRUE,"Cont_Stell";#N/A,#N/A,TRUE,"BTG";#N/A,#N/A,TRUE,"SH";#N/A,#N/A,TRUE,"GUV";#N/A,#N/A,TRUE,"Bilanz";#N/A,#N/A,TRUE,"WC";#N/A,#N/A,TRUE,"Beweg_bil";#N/A,#N/A,TRUE,"Kap_fluß";#N/A,#N/A,TRUE,"KENNZ";#N/A,#N/A,TRUE,"ANALYSE"}</definedName>
    <definedName function="false" hidden="true" localSheetId="4" name="___re11" vbProcedure="false">{#N/A,#N/A,TRUE,"Cont_Stell";#N/A,#N/A,TRUE,"BTG";#N/A,#N/A,TRUE,"SH";#N/A,#N/A,TRUE,"GUV";#N/A,#N/A,TRUE,"Bilanz";#N/A,#N/A,TRUE,"WC";#N/A,#N/A,TRUE,"Beweg_bil";#N/A,#N/A,TRUE,"Kap_fluß";#N/A,#N/A,TRUE,"KENNZ";#N/A,#N/A,TRUE,"ANALYSE"}</definedName>
    <definedName function="false" hidden="true" localSheetId="4" name="___re5" vbProcedure="false">{#N/A,#N/A,TRUE,"Cont_Stell";#N/A,#N/A,TRUE,"BTG";#N/A,#N/A,TRUE,"SH";#N/A,#N/A,TRUE,"GUV";#N/A,#N/A,TRUE,"Bilanz";#N/A,#N/A,TRUE,"WC";#N/A,#N/A,TRUE,"Beweg_bil";#N/A,#N/A,TRUE,"Kap_fluß";#N/A,#N/A,TRUE,"KENNZ";#N/A,#N/A,TRUE,"ANALYSE"}</definedName>
    <definedName function="false" hidden="true" localSheetId="4" name="___sss1" vbProcedure="false">{#N/A,#N/A,TRUE,"Cont_Stell";#N/A,#N/A,TRUE,"BTG";#N/A,#N/A,TRUE,"SH";#N/A,#N/A,TRUE,"GUV";#N/A,#N/A,TRUE,"Bilanz";#N/A,#N/A,TRUE,"WC";#N/A,#N/A,TRUE,"Beweg_bil";#N/A,#N/A,TRUE,"Kap_fluß";#N/A,#N/A,TRUE,"KENNZ";#N/A,#N/A,TRUE,"ANALYSE"}</definedName>
    <definedName function="false" hidden="true" localSheetId="4" name="___sss10" vbProcedure="false">{#N/A,#N/A,TRUE,"Cont_Stell";#N/A,#N/A,TRUE,"BTG";#N/A,#N/A,TRUE,"SH";#N/A,#N/A,TRUE,"GUV";#N/A,#N/A,TRUE,"Bilanz";#N/A,#N/A,TRUE,"WC";#N/A,#N/A,TRUE,"Beweg_bil";#N/A,#N/A,TRUE,"Kap_fluß";#N/A,#N/A,TRUE,"KENNZ";#N/A,#N/A,TRUE,"ANALYSE"}</definedName>
    <definedName function="false" hidden="true" localSheetId="4" name="___sss11" vbProcedure="false">{#N/A,#N/A,TRUE,"Cont_Stell";#N/A,#N/A,TRUE,"BTG";#N/A,#N/A,TRUE,"SH";#N/A,#N/A,TRUE,"GUV";#N/A,#N/A,TRUE,"Bilanz";#N/A,#N/A,TRUE,"WC";#N/A,#N/A,TRUE,"Beweg_bil";#N/A,#N/A,TRUE,"Kap_fluß";#N/A,#N/A,TRUE,"KENNZ";#N/A,#N/A,TRUE,"ANALYSE"}</definedName>
    <definedName function="false" hidden="true" localSheetId="4" name="___sss5" vbProcedure="false">{#N/A,#N/A,TRUE,"Cont_Stell";#N/A,#N/A,TRUE,"BTG";#N/A,#N/A,TRUE,"SH";#N/A,#N/A,TRUE,"GUV";#N/A,#N/A,TRUE,"Bilanz";#N/A,#N/A,TRUE,"WC";#N/A,#N/A,TRUE,"Beweg_bil";#N/A,#N/A,TRUE,"Kap_fluß";#N/A,#N/A,TRUE,"KENNZ";#N/A,#N/A,TRUE,"ANALYSE"}</definedName>
    <definedName function="false" hidden="true" localSheetId="4" name="___xx10" vbProcedure="false">{#N/A,#N/A,FALSE,"Cash Flow"}</definedName>
    <definedName function="false" hidden="true" localSheetId="4" name="____" vbProcedure="false">{"UKGAAP balance sheet",#N/A,FALSE,"Balance Sheet"}</definedName>
    <definedName function="false" hidden="true" localSheetId="4" name="____abc1" vbProcedure="false">{#N/A,#N/A,FALSE,"Bezirk SW";#N/A,#N/A,FALSE,"Dir S (GK)";#N/A,#N/A,FALSE,"Dir FR (PK)"}</definedName>
    <definedName function="false" hidden="true" localSheetId="4" name="____abc10" vbProcedure="false">{#N/A,#N/A,FALSE,"Bezirk SW";#N/A,#N/A,FALSE,"Dir S (GK)";#N/A,#N/A,FALSE,"Dir FR (PK)"}</definedName>
    <definedName function="false" hidden="true" localSheetId="4" name="____abc11" vbProcedure="false">{#N/A,#N/A,FALSE,"Bezirk SW";#N/A,#N/A,FALSE,"Dir S (GK)";#N/A,#N/A,FALSE,"Dir FR (PK)"}</definedName>
    <definedName function="false" hidden="true" localSheetId="4" name="____abc5" vbProcedure="false">{#N/A,#N/A,FALSE,"Bezirk SW";#N/A,#N/A,FALSE,"Dir S (GK)";#N/A,#N/A,FALSE,"Dir FR (PK)"}</definedName>
    <definedName function="false" hidden="true" localSheetId="4" name="____aee1" vbProcedure="false">{#N/A,#N/A,FALSE,"Bezirk SW";#N/A,#N/A,FALSE,"Dir S (GK)";#N/A,#N/A,FALSE,"Dir FR (PK)"}</definedName>
    <definedName function="false" hidden="true" localSheetId="4" name="____aee10" vbProcedure="false">{#N/A,#N/A,FALSE,"Bezirk SW";#N/A,#N/A,FALSE,"Dir S (GK)";#N/A,#N/A,FALSE,"Dir FR (PK)"}</definedName>
    <definedName function="false" hidden="true" localSheetId="4" name="____aee11" vbProcedure="false">{#N/A,#N/A,FALSE,"Bezirk SW";#N/A,#N/A,FALSE,"Dir S (GK)";#N/A,#N/A,FALSE,"Dir FR (PK)"}</definedName>
    <definedName function="false" hidden="true" localSheetId="4" name="____aee5" vbProcedure="false">{#N/A,#N/A,FALSE,"Bezirk SW";#N/A,#N/A,FALSE,"Dir S (GK)";#N/A,#N/A,FALSE,"Dir FR (PK)"}</definedName>
    <definedName function="false" hidden="true" localSheetId="4" name="____as1" vbProcedure="false">{#N/A,#N/A,FALSE,"Bezirk SW";#N/A,#N/A,FALSE,"Dir S (GK)";#N/A,#N/A,FALSE,"Dir FR (PK)"}</definedName>
    <definedName function="false" hidden="true" localSheetId="4" name="____as5" vbProcedure="false">{#N/A,#N/A,FALSE,"Bezirk SW";#N/A,#N/A,FALSE,"Dir S (GK)";#N/A,#N/A,FALSE,"Dir FR (PK)"}</definedName>
    <definedName function="false" hidden="true" localSheetId="4" name="____jj1" vbProcedure="false">{#N/A,#N/A,FALSE,"Bezirk SW";#N/A,#N/A,FALSE,"Dir S (GK)";#N/A,#N/A,FALSE,"Dir FR (PK)"}</definedName>
    <definedName function="false" hidden="true" localSheetId="4" name="____jj10" vbProcedure="false">{#N/A,#N/A,FALSE,"Bezirk SW";#N/A,#N/A,FALSE,"Dir S (GK)";#N/A,#N/A,FALSE,"Dir FR (PK)"}</definedName>
    <definedName function="false" hidden="true" localSheetId="4" name="____jj11" vbProcedure="false">{#N/A,#N/A,FALSE,"Bezirk SW";#N/A,#N/A,FALSE,"Dir S (GK)";#N/A,#N/A,FALSE,"Dir FR (PK)"}</definedName>
    <definedName function="false" hidden="true" localSheetId="4" name="____jj5" vbProcedure="false">{#N/A,#N/A,FALSE,"Bezirk SW";#N/A,#N/A,FALSE,"Dir S (GK)";#N/A,#N/A,FALSE,"Dir FR (PK)"}</definedName>
    <definedName function="false" hidden="true" localSheetId="4" name="____r" vbProcedure="false">{#N/A,#N/A,FALSE,"F-01";#N/A,#N/A,FALSE,"F-01";#N/A,#N/A,FALSE,"F-01"}</definedName>
    <definedName function="false" hidden="true" localSheetId="4" name="____re1" vbProcedure="false">{#N/A,#N/A,TRUE,"Cont_Stell";#N/A,#N/A,TRUE,"BTG";#N/A,#N/A,TRUE,"SH";#N/A,#N/A,TRUE,"GUV";#N/A,#N/A,TRUE,"Bilanz";#N/A,#N/A,TRUE,"WC";#N/A,#N/A,TRUE,"Beweg_bil";#N/A,#N/A,TRUE,"Kap_fluß";#N/A,#N/A,TRUE,"KENNZ";#N/A,#N/A,TRUE,"ANALYSE"}</definedName>
    <definedName function="false" hidden="true" localSheetId="4" name="____re10" vbProcedure="false">{#N/A,#N/A,TRUE,"Cont_Stell";#N/A,#N/A,TRUE,"BTG";#N/A,#N/A,TRUE,"SH";#N/A,#N/A,TRUE,"GUV";#N/A,#N/A,TRUE,"Bilanz";#N/A,#N/A,TRUE,"WC";#N/A,#N/A,TRUE,"Beweg_bil";#N/A,#N/A,TRUE,"Kap_fluß";#N/A,#N/A,TRUE,"KENNZ";#N/A,#N/A,TRUE,"ANALYSE"}</definedName>
    <definedName function="false" hidden="true" localSheetId="4" name="____re11" vbProcedure="false">{#N/A,#N/A,TRUE,"Cont_Stell";#N/A,#N/A,TRUE,"BTG";#N/A,#N/A,TRUE,"SH";#N/A,#N/A,TRUE,"GUV";#N/A,#N/A,TRUE,"Bilanz";#N/A,#N/A,TRUE,"WC";#N/A,#N/A,TRUE,"Beweg_bil";#N/A,#N/A,TRUE,"Kap_fluß";#N/A,#N/A,TRUE,"KENNZ";#N/A,#N/A,TRUE,"ANALYSE"}</definedName>
    <definedName function="false" hidden="true" localSheetId="4" name="____re5" vbProcedure="false">{#N/A,#N/A,TRUE,"Cont_Stell";#N/A,#N/A,TRUE,"BTG";#N/A,#N/A,TRUE,"SH";#N/A,#N/A,TRUE,"GUV";#N/A,#N/A,TRUE,"Bilanz";#N/A,#N/A,TRUE,"WC";#N/A,#N/A,TRUE,"Beweg_bil";#N/A,#N/A,TRUE,"Kap_fluß";#N/A,#N/A,TRUE,"KENNZ";#N/A,#N/A,TRUE,"ANALYSE"}</definedName>
    <definedName function="false" hidden="true" localSheetId="4" name="____sss1" vbProcedure="false">{#N/A,#N/A,TRUE,"Cont_Stell";#N/A,#N/A,TRUE,"BTG";#N/A,#N/A,TRUE,"SH";#N/A,#N/A,TRUE,"GUV";#N/A,#N/A,TRUE,"Bilanz";#N/A,#N/A,TRUE,"WC";#N/A,#N/A,TRUE,"Beweg_bil";#N/A,#N/A,TRUE,"Kap_fluß";#N/A,#N/A,TRUE,"KENNZ";#N/A,#N/A,TRUE,"ANALYSE"}</definedName>
    <definedName function="false" hidden="true" localSheetId="4" name="____sss10" vbProcedure="false">{#N/A,#N/A,TRUE,"Cont_Stell";#N/A,#N/A,TRUE,"BTG";#N/A,#N/A,TRUE,"SH";#N/A,#N/A,TRUE,"GUV";#N/A,#N/A,TRUE,"Bilanz";#N/A,#N/A,TRUE,"WC";#N/A,#N/A,TRUE,"Beweg_bil";#N/A,#N/A,TRUE,"Kap_fluß";#N/A,#N/A,TRUE,"KENNZ";#N/A,#N/A,TRUE,"ANALYSE"}</definedName>
    <definedName function="false" hidden="true" localSheetId="4" name="____sss11" vbProcedure="false">{#N/A,#N/A,TRUE,"Cont_Stell";#N/A,#N/A,TRUE,"BTG";#N/A,#N/A,TRUE,"SH";#N/A,#N/A,TRUE,"GUV";#N/A,#N/A,TRUE,"Bilanz";#N/A,#N/A,TRUE,"WC";#N/A,#N/A,TRUE,"Beweg_bil";#N/A,#N/A,TRUE,"Kap_fluß";#N/A,#N/A,TRUE,"KENNZ";#N/A,#N/A,TRUE,"ANALYSE"}</definedName>
    <definedName function="false" hidden="true" localSheetId="4" name="____sss5" vbProcedure="false">{#N/A,#N/A,TRUE,"Cont_Stell";#N/A,#N/A,TRUE,"BTG";#N/A,#N/A,TRUE,"SH";#N/A,#N/A,TRUE,"GUV";#N/A,#N/A,TRUE,"Bilanz";#N/A,#N/A,TRUE,"WC";#N/A,#N/A,TRUE,"Beweg_bil";#N/A,#N/A,TRUE,"Kap_fluß";#N/A,#N/A,TRUE,"KENNZ";#N/A,#N/A,TRUE,"ANALYSE"}</definedName>
    <definedName function="false" hidden="true" localSheetId="4" name="____xx10" vbProcedure="false">{#N/A,#N/A,FALSE,"Cash Flow"}</definedName>
    <definedName function="false" hidden="true" localSheetId="4" name="_____abc1" vbProcedure="false">{#N/A,#N/A,FALSE,"Bezirk SW";#N/A,#N/A,FALSE,"Dir S (GK)";#N/A,#N/A,FALSE,"Dir FR (PK)"}</definedName>
    <definedName function="false" hidden="true" localSheetId="4" name="_____abc10" vbProcedure="false">{#N/A,#N/A,FALSE,"Bezirk SW";#N/A,#N/A,FALSE,"Dir S (GK)";#N/A,#N/A,FALSE,"Dir FR (PK)"}</definedName>
    <definedName function="false" hidden="true" localSheetId="4" name="_____abc11" vbProcedure="false">{#N/A,#N/A,FALSE,"Bezirk SW";#N/A,#N/A,FALSE,"Dir S (GK)";#N/A,#N/A,FALSE,"Dir FR (PK)"}</definedName>
    <definedName function="false" hidden="true" localSheetId="4" name="_____abc5" vbProcedure="false">{#N/A,#N/A,FALSE,"Bezirk SW";#N/A,#N/A,FALSE,"Dir S (GK)";#N/A,#N/A,FALSE,"Dir FR (PK)"}</definedName>
    <definedName function="false" hidden="true" localSheetId="4" name="_____aee1" vbProcedure="false">{#N/A,#N/A,FALSE,"Bezirk SW";#N/A,#N/A,FALSE,"Dir S (GK)";#N/A,#N/A,FALSE,"Dir FR (PK)"}</definedName>
    <definedName function="false" hidden="true" localSheetId="4" name="_____aee10" vbProcedure="false">{#N/A,#N/A,FALSE,"Bezirk SW";#N/A,#N/A,FALSE,"Dir S (GK)";#N/A,#N/A,FALSE,"Dir FR (PK)"}</definedName>
    <definedName function="false" hidden="true" localSheetId="4" name="_____aee11" vbProcedure="false">{#N/A,#N/A,FALSE,"Bezirk SW";#N/A,#N/A,FALSE,"Dir S (GK)";#N/A,#N/A,FALSE,"Dir FR (PK)"}</definedName>
    <definedName function="false" hidden="true" localSheetId="4" name="_____aee5" vbProcedure="false">{#N/A,#N/A,FALSE,"Bezirk SW";#N/A,#N/A,FALSE,"Dir S (GK)";#N/A,#N/A,FALSE,"Dir FR (PK)"}</definedName>
    <definedName function="false" hidden="true" localSheetId="4" name="_____as1" vbProcedure="false">{#N/A,#N/A,FALSE,"Bezirk SW";#N/A,#N/A,FALSE,"Dir S (GK)";#N/A,#N/A,FALSE,"Dir FR (PK)"}</definedName>
    <definedName function="false" hidden="true" localSheetId="4" name="_____as5" vbProcedure="false">{#N/A,#N/A,FALSE,"Bezirk SW";#N/A,#N/A,FALSE,"Dir S (GK)";#N/A,#N/A,FALSE,"Dir FR (PK)"}</definedName>
    <definedName function="false" hidden="true" localSheetId="4" name="_____jj1" vbProcedure="false">{#N/A,#N/A,FALSE,"Bezirk SW";#N/A,#N/A,FALSE,"Dir S (GK)";#N/A,#N/A,FALSE,"Dir FR (PK)"}</definedName>
    <definedName function="false" hidden="true" localSheetId="4" name="_____jj10" vbProcedure="false">{#N/A,#N/A,FALSE,"Bezirk SW";#N/A,#N/A,FALSE,"Dir S (GK)";#N/A,#N/A,FALSE,"Dir FR (PK)"}</definedName>
    <definedName function="false" hidden="true" localSheetId="4" name="_____jj11" vbProcedure="false">{#N/A,#N/A,FALSE,"Bezirk SW";#N/A,#N/A,FALSE,"Dir S (GK)";#N/A,#N/A,FALSE,"Dir FR (PK)"}</definedName>
    <definedName function="false" hidden="true" localSheetId="4" name="_____jj5" vbProcedure="false">{#N/A,#N/A,FALSE,"Bezirk SW";#N/A,#N/A,FALSE,"Dir S (GK)";#N/A,#N/A,FALSE,"Dir FR (PK)"}</definedName>
    <definedName function="false" hidden="true" localSheetId="4" name="_____r" vbProcedure="false">{#N/A,#N/A,FALSE,"F-01";#N/A,#N/A,FALSE,"F-01";#N/A,#N/A,FALSE,"F-01"}</definedName>
    <definedName function="false" hidden="true" localSheetId="4" name="_____re1" vbProcedure="false">{#N/A,#N/A,TRUE,"Cont_Stell";#N/A,#N/A,TRUE,"BTG";#N/A,#N/A,TRUE,"SH";#N/A,#N/A,TRUE,"GUV";#N/A,#N/A,TRUE,"Bilanz";#N/A,#N/A,TRUE,"WC";#N/A,#N/A,TRUE,"Beweg_bil";#N/A,#N/A,TRUE,"Kap_fluß";#N/A,#N/A,TRUE,"KENNZ";#N/A,#N/A,TRUE,"ANALYSE"}</definedName>
    <definedName function="false" hidden="true" localSheetId="4" name="_____re10" vbProcedure="false">{#N/A,#N/A,TRUE,"Cont_Stell";#N/A,#N/A,TRUE,"BTG";#N/A,#N/A,TRUE,"SH";#N/A,#N/A,TRUE,"GUV";#N/A,#N/A,TRUE,"Bilanz";#N/A,#N/A,TRUE,"WC";#N/A,#N/A,TRUE,"Beweg_bil";#N/A,#N/A,TRUE,"Kap_fluß";#N/A,#N/A,TRUE,"KENNZ";#N/A,#N/A,TRUE,"ANALYSE"}</definedName>
    <definedName function="false" hidden="true" localSheetId="4" name="_____re11" vbProcedure="false">{#N/A,#N/A,TRUE,"Cont_Stell";#N/A,#N/A,TRUE,"BTG";#N/A,#N/A,TRUE,"SH";#N/A,#N/A,TRUE,"GUV";#N/A,#N/A,TRUE,"Bilanz";#N/A,#N/A,TRUE,"WC";#N/A,#N/A,TRUE,"Beweg_bil";#N/A,#N/A,TRUE,"Kap_fluß";#N/A,#N/A,TRUE,"KENNZ";#N/A,#N/A,TRUE,"ANALYSE"}</definedName>
    <definedName function="false" hidden="true" localSheetId="4" name="_____re5" vbProcedure="false">{#N/A,#N/A,TRUE,"Cont_Stell";#N/A,#N/A,TRUE,"BTG";#N/A,#N/A,TRUE,"SH";#N/A,#N/A,TRUE,"GUV";#N/A,#N/A,TRUE,"Bilanz";#N/A,#N/A,TRUE,"WC";#N/A,#N/A,TRUE,"Beweg_bil";#N/A,#N/A,TRUE,"Kap_fluß";#N/A,#N/A,TRUE,"KENNZ";#N/A,#N/A,TRUE,"ANALYSE"}</definedName>
    <definedName function="false" hidden="true" localSheetId="4" name="_____sss1" vbProcedure="false">{#N/A,#N/A,TRUE,"Cont_Stell";#N/A,#N/A,TRUE,"BTG";#N/A,#N/A,TRUE,"SH";#N/A,#N/A,TRUE,"GUV";#N/A,#N/A,TRUE,"Bilanz";#N/A,#N/A,TRUE,"WC";#N/A,#N/A,TRUE,"Beweg_bil";#N/A,#N/A,TRUE,"Kap_fluß";#N/A,#N/A,TRUE,"KENNZ";#N/A,#N/A,TRUE,"ANALYSE"}</definedName>
    <definedName function="false" hidden="true" localSheetId="4" name="_____sss10" vbProcedure="false">{#N/A,#N/A,TRUE,"Cont_Stell";#N/A,#N/A,TRUE,"BTG";#N/A,#N/A,TRUE,"SH";#N/A,#N/A,TRUE,"GUV";#N/A,#N/A,TRUE,"Bilanz";#N/A,#N/A,TRUE,"WC";#N/A,#N/A,TRUE,"Beweg_bil";#N/A,#N/A,TRUE,"Kap_fluß";#N/A,#N/A,TRUE,"KENNZ";#N/A,#N/A,TRUE,"ANALYSE"}</definedName>
    <definedName function="false" hidden="true" localSheetId="4" name="_____sss11" vbProcedure="false">{#N/A,#N/A,TRUE,"Cont_Stell";#N/A,#N/A,TRUE,"BTG";#N/A,#N/A,TRUE,"SH";#N/A,#N/A,TRUE,"GUV";#N/A,#N/A,TRUE,"Bilanz";#N/A,#N/A,TRUE,"WC";#N/A,#N/A,TRUE,"Beweg_bil";#N/A,#N/A,TRUE,"Kap_fluß";#N/A,#N/A,TRUE,"KENNZ";#N/A,#N/A,TRUE,"ANALYSE"}</definedName>
    <definedName function="false" hidden="true" localSheetId="4" name="_____sss5" vbProcedure="false">{#N/A,#N/A,TRUE,"Cont_Stell";#N/A,#N/A,TRUE,"BTG";#N/A,#N/A,TRUE,"SH";#N/A,#N/A,TRUE,"GUV";#N/A,#N/A,TRUE,"Bilanz";#N/A,#N/A,TRUE,"WC";#N/A,#N/A,TRUE,"Beweg_bil";#N/A,#N/A,TRUE,"Kap_fluß";#N/A,#N/A,TRUE,"KENNZ";#N/A,#N/A,TRUE,"ANALYSE"}</definedName>
    <definedName function="false" hidden="true" localSheetId="4" name="_____xx10" vbProcedure="false">{#N/A,#N/A,FALSE,"Cash Flow"}</definedName>
    <definedName function="false" hidden="true" localSheetId="4" name="______abc1" vbProcedure="false">{#N/A,#N/A,FALSE,"Bezirk SW";#N/A,#N/A,FALSE,"Dir S (GK)";#N/A,#N/A,FALSE,"Dir FR (PK)"}</definedName>
    <definedName function="false" hidden="true" localSheetId="4" name="______abc10" vbProcedure="false">{#N/A,#N/A,FALSE,"Bezirk SW";#N/A,#N/A,FALSE,"Dir S (GK)";#N/A,#N/A,FALSE,"Dir FR (PK)"}</definedName>
    <definedName function="false" hidden="true" localSheetId="4" name="______abc11" vbProcedure="false">{#N/A,#N/A,FALSE,"Bezirk SW";#N/A,#N/A,FALSE,"Dir S (GK)";#N/A,#N/A,FALSE,"Dir FR (PK)"}</definedName>
    <definedName function="false" hidden="true" localSheetId="4" name="______abc5" vbProcedure="false">{#N/A,#N/A,FALSE,"Bezirk SW";#N/A,#N/A,FALSE,"Dir S (GK)";#N/A,#N/A,FALSE,"Dir FR (PK)"}</definedName>
    <definedName function="false" hidden="true" localSheetId="4" name="______aee1" vbProcedure="false">{#N/A,#N/A,FALSE,"Bezirk SW";#N/A,#N/A,FALSE,"Dir S (GK)";#N/A,#N/A,FALSE,"Dir FR (PK)"}</definedName>
    <definedName function="false" hidden="true" localSheetId="4" name="______aee10" vbProcedure="false">{#N/A,#N/A,FALSE,"Bezirk SW";#N/A,#N/A,FALSE,"Dir S (GK)";#N/A,#N/A,FALSE,"Dir FR (PK)"}</definedName>
    <definedName function="false" hidden="true" localSheetId="4" name="______aee11" vbProcedure="false">{#N/A,#N/A,FALSE,"Bezirk SW";#N/A,#N/A,FALSE,"Dir S (GK)";#N/A,#N/A,FALSE,"Dir FR (PK)"}</definedName>
    <definedName function="false" hidden="true" localSheetId="4" name="______aee5" vbProcedure="false">{#N/A,#N/A,FALSE,"Bezirk SW";#N/A,#N/A,FALSE,"Dir S (GK)";#N/A,#N/A,FALSE,"Dir FR (PK)"}</definedName>
    <definedName function="false" hidden="true" localSheetId="4" name="______as1" vbProcedure="false">{#N/A,#N/A,FALSE,"Bezirk SW";#N/A,#N/A,FALSE,"Dir S (GK)";#N/A,#N/A,FALSE,"Dir FR (PK)"}</definedName>
    <definedName function="false" hidden="true" localSheetId="4" name="______as5" vbProcedure="false">{#N/A,#N/A,FALSE,"Bezirk SW";#N/A,#N/A,FALSE,"Dir S (GK)";#N/A,#N/A,FALSE,"Dir FR (PK)"}</definedName>
    <definedName function="false" hidden="true" localSheetId="4" name="______jj1" vbProcedure="false">{#N/A,#N/A,FALSE,"Bezirk SW";#N/A,#N/A,FALSE,"Dir S (GK)";#N/A,#N/A,FALSE,"Dir FR (PK)"}</definedName>
    <definedName function="false" hidden="true" localSheetId="4" name="______jj10" vbProcedure="false">{#N/A,#N/A,FALSE,"Bezirk SW";#N/A,#N/A,FALSE,"Dir S (GK)";#N/A,#N/A,FALSE,"Dir FR (PK)"}</definedName>
    <definedName function="false" hidden="true" localSheetId="4" name="______jj11" vbProcedure="false">{#N/A,#N/A,FALSE,"Bezirk SW";#N/A,#N/A,FALSE,"Dir S (GK)";#N/A,#N/A,FALSE,"Dir FR (PK)"}</definedName>
    <definedName function="false" hidden="true" localSheetId="4" name="______jj5" vbProcedure="false">{#N/A,#N/A,FALSE,"Bezirk SW";#N/A,#N/A,FALSE,"Dir S (GK)";#N/A,#N/A,FALSE,"Dir FR (PK)"}</definedName>
    <definedName function="false" hidden="true" localSheetId="4" name="______r" vbProcedure="false">{#N/A,#N/A,FALSE,"F-01";#N/A,#N/A,FALSE,"F-01";#N/A,#N/A,FALSE,"F-01"}</definedName>
    <definedName function="false" hidden="true" localSheetId="4" name="______re1" vbProcedure="false">{#N/A,#N/A,TRUE,"Cont_Stell";#N/A,#N/A,TRUE,"BTG";#N/A,#N/A,TRUE,"SH";#N/A,#N/A,TRUE,"GUV";#N/A,#N/A,TRUE,"Bilanz";#N/A,#N/A,TRUE,"WC";#N/A,#N/A,TRUE,"Beweg_bil";#N/A,#N/A,TRUE,"Kap_fluß";#N/A,#N/A,TRUE,"KENNZ";#N/A,#N/A,TRUE,"ANALYSE"}</definedName>
    <definedName function="false" hidden="true" localSheetId="4" name="______re10" vbProcedure="false">{#N/A,#N/A,TRUE,"Cont_Stell";#N/A,#N/A,TRUE,"BTG";#N/A,#N/A,TRUE,"SH";#N/A,#N/A,TRUE,"GUV";#N/A,#N/A,TRUE,"Bilanz";#N/A,#N/A,TRUE,"WC";#N/A,#N/A,TRUE,"Beweg_bil";#N/A,#N/A,TRUE,"Kap_fluß";#N/A,#N/A,TRUE,"KENNZ";#N/A,#N/A,TRUE,"ANALYSE"}</definedName>
    <definedName function="false" hidden="true" localSheetId="4" name="______re11" vbProcedure="false">{#N/A,#N/A,TRUE,"Cont_Stell";#N/A,#N/A,TRUE,"BTG";#N/A,#N/A,TRUE,"SH";#N/A,#N/A,TRUE,"GUV";#N/A,#N/A,TRUE,"Bilanz";#N/A,#N/A,TRUE,"WC";#N/A,#N/A,TRUE,"Beweg_bil";#N/A,#N/A,TRUE,"Kap_fluß";#N/A,#N/A,TRUE,"KENNZ";#N/A,#N/A,TRUE,"ANALYSE"}</definedName>
    <definedName function="false" hidden="true" localSheetId="4" name="______re5" vbProcedure="false">{#N/A,#N/A,TRUE,"Cont_Stell";#N/A,#N/A,TRUE,"BTG";#N/A,#N/A,TRUE,"SH";#N/A,#N/A,TRUE,"GUV";#N/A,#N/A,TRUE,"Bilanz";#N/A,#N/A,TRUE,"WC";#N/A,#N/A,TRUE,"Beweg_bil";#N/A,#N/A,TRUE,"Kap_fluß";#N/A,#N/A,TRUE,"KENNZ";#N/A,#N/A,TRUE,"ANALYSE"}</definedName>
    <definedName function="false" hidden="true" localSheetId="4" name="______sss1" vbProcedure="false">{#N/A,#N/A,TRUE,"Cont_Stell";#N/A,#N/A,TRUE,"BTG";#N/A,#N/A,TRUE,"SH";#N/A,#N/A,TRUE,"GUV";#N/A,#N/A,TRUE,"Bilanz";#N/A,#N/A,TRUE,"WC";#N/A,#N/A,TRUE,"Beweg_bil";#N/A,#N/A,TRUE,"Kap_fluß";#N/A,#N/A,TRUE,"KENNZ";#N/A,#N/A,TRUE,"ANALYSE"}</definedName>
    <definedName function="false" hidden="true" localSheetId="4" name="______sss10" vbProcedure="false">{#N/A,#N/A,TRUE,"Cont_Stell";#N/A,#N/A,TRUE,"BTG";#N/A,#N/A,TRUE,"SH";#N/A,#N/A,TRUE,"GUV";#N/A,#N/A,TRUE,"Bilanz";#N/A,#N/A,TRUE,"WC";#N/A,#N/A,TRUE,"Beweg_bil";#N/A,#N/A,TRUE,"Kap_fluß";#N/A,#N/A,TRUE,"KENNZ";#N/A,#N/A,TRUE,"ANALYSE"}</definedName>
    <definedName function="false" hidden="true" localSheetId="4" name="______sss11" vbProcedure="false">{#N/A,#N/A,TRUE,"Cont_Stell";#N/A,#N/A,TRUE,"BTG";#N/A,#N/A,TRUE,"SH";#N/A,#N/A,TRUE,"GUV";#N/A,#N/A,TRUE,"Bilanz";#N/A,#N/A,TRUE,"WC";#N/A,#N/A,TRUE,"Beweg_bil";#N/A,#N/A,TRUE,"Kap_fluß";#N/A,#N/A,TRUE,"KENNZ";#N/A,#N/A,TRUE,"ANALYSE"}</definedName>
    <definedName function="false" hidden="true" localSheetId="4" name="______sss5" vbProcedure="false">{#N/A,#N/A,TRUE,"Cont_Stell";#N/A,#N/A,TRUE,"BTG";#N/A,#N/A,TRUE,"SH";#N/A,#N/A,TRUE,"GUV";#N/A,#N/A,TRUE,"Bilanz";#N/A,#N/A,TRUE,"WC";#N/A,#N/A,TRUE,"Beweg_bil";#N/A,#N/A,TRUE,"Kap_fluß";#N/A,#N/A,TRUE,"KENNZ";#N/A,#N/A,TRUE,"ANALYSE"}</definedName>
    <definedName function="false" hidden="true" localSheetId="4" name="______xx10" vbProcedure="false">{#N/A,#N/A,FALSE,"Cash Flow"}</definedName>
    <definedName function="false" hidden="true" localSheetId="4" name="_______abc1" vbProcedure="false">{#N/A,#N/A,FALSE,"Bezirk SW";#N/A,#N/A,FALSE,"Dir S (GK)";#N/A,#N/A,FALSE,"Dir FR (PK)"}</definedName>
    <definedName function="false" hidden="true" localSheetId="4" name="_______abc10" vbProcedure="false">{#N/A,#N/A,FALSE,"Bezirk SW";#N/A,#N/A,FALSE,"Dir S (GK)";#N/A,#N/A,FALSE,"Dir FR (PK)"}</definedName>
    <definedName function="false" hidden="true" localSheetId="4" name="_______abc11" vbProcedure="false">{#N/A,#N/A,FALSE,"Bezirk SW";#N/A,#N/A,FALSE,"Dir S (GK)";#N/A,#N/A,FALSE,"Dir FR (PK)"}</definedName>
    <definedName function="false" hidden="true" localSheetId="4" name="_______abc5" vbProcedure="false">{#N/A,#N/A,FALSE,"Bezirk SW";#N/A,#N/A,FALSE,"Dir S (GK)";#N/A,#N/A,FALSE,"Dir FR (PK)"}</definedName>
    <definedName function="false" hidden="true" localSheetId="4" name="_______aee1" vbProcedure="false">{#N/A,#N/A,FALSE,"Bezirk SW";#N/A,#N/A,FALSE,"Dir S (GK)";#N/A,#N/A,FALSE,"Dir FR (PK)"}</definedName>
    <definedName function="false" hidden="true" localSheetId="4" name="_______aee10" vbProcedure="false">{#N/A,#N/A,FALSE,"Bezirk SW";#N/A,#N/A,FALSE,"Dir S (GK)";#N/A,#N/A,FALSE,"Dir FR (PK)"}</definedName>
    <definedName function="false" hidden="true" localSheetId="4" name="_______aee11" vbProcedure="false">{#N/A,#N/A,FALSE,"Bezirk SW";#N/A,#N/A,FALSE,"Dir S (GK)";#N/A,#N/A,FALSE,"Dir FR (PK)"}</definedName>
    <definedName function="false" hidden="true" localSheetId="4" name="_______aee5" vbProcedure="false">{#N/A,#N/A,FALSE,"Bezirk SW";#N/A,#N/A,FALSE,"Dir S (GK)";#N/A,#N/A,FALSE,"Dir FR (PK)"}</definedName>
    <definedName function="false" hidden="true" localSheetId="4" name="_______as1" vbProcedure="false">{#N/A,#N/A,FALSE,"Bezirk SW";#N/A,#N/A,FALSE,"Dir S (GK)";#N/A,#N/A,FALSE,"Dir FR (PK)"}</definedName>
    <definedName function="false" hidden="true" localSheetId="4" name="_______as5" vbProcedure="false">{#N/A,#N/A,FALSE,"Bezirk SW";#N/A,#N/A,FALSE,"Dir S (GK)";#N/A,#N/A,FALSE,"Dir FR (PK)"}</definedName>
    <definedName function="false" hidden="true" localSheetId="4" name="_______jj1" vbProcedure="false">{#N/A,#N/A,FALSE,"Bezirk SW";#N/A,#N/A,FALSE,"Dir S (GK)";#N/A,#N/A,FALSE,"Dir FR (PK)"}</definedName>
    <definedName function="false" hidden="true" localSheetId="4" name="_______jj10" vbProcedure="false">{#N/A,#N/A,FALSE,"Bezirk SW";#N/A,#N/A,FALSE,"Dir S (GK)";#N/A,#N/A,FALSE,"Dir FR (PK)"}</definedName>
    <definedName function="false" hidden="true" localSheetId="4" name="_______jj11" vbProcedure="false">{#N/A,#N/A,FALSE,"Bezirk SW";#N/A,#N/A,FALSE,"Dir S (GK)";#N/A,#N/A,FALSE,"Dir FR (PK)"}</definedName>
    <definedName function="false" hidden="true" localSheetId="4" name="_______jj5" vbProcedure="false">{#N/A,#N/A,FALSE,"Bezirk SW";#N/A,#N/A,FALSE,"Dir S (GK)";#N/A,#N/A,FALSE,"Dir FR (PK)"}</definedName>
    <definedName function="false" hidden="true" localSheetId="4" name="_______r" vbProcedure="false">{#N/A,#N/A,FALSE,"F-01";#N/A,#N/A,FALSE,"F-01";#N/A,#N/A,FALSE,"F-01"}</definedName>
    <definedName function="false" hidden="true" localSheetId="4" name="_______re1" vbProcedure="false">{#N/A,#N/A,TRUE,"Cont_Stell";#N/A,#N/A,TRUE,"BTG";#N/A,#N/A,TRUE,"SH";#N/A,#N/A,TRUE,"GUV";#N/A,#N/A,TRUE,"Bilanz";#N/A,#N/A,TRUE,"WC";#N/A,#N/A,TRUE,"Beweg_bil";#N/A,#N/A,TRUE,"Kap_fluß";#N/A,#N/A,TRUE,"KENNZ";#N/A,#N/A,TRUE,"ANALYSE"}</definedName>
    <definedName function="false" hidden="true" localSheetId="4" name="_______re10" vbProcedure="false">{#N/A,#N/A,TRUE,"Cont_Stell";#N/A,#N/A,TRUE,"BTG";#N/A,#N/A,TRUE,"SH";#N/A,#N/A,TRUE,"GUV";#N/A,#N/A,TRUE,"Bilanz";#N/A,#N/A,TRUE,"WC";#N/A,#N/A,TRUE,"Beweg_bil";#N/A,#N/A,TRUE,"Kap_fluß";#N/A,#N/A,TRUE,"KENNZ";#N/A,#N/A,TRUE,"ANALYSE"}</definedName>
    <definedName function="false" hidden="true" localSheetId="4" name="_______re11" vbProcedure="false">{#N/A,#N/A,TRUE,"Cont_Stell";#N/A,#N/A,TRUE,"BTG";#N/A,#N/A,TRUE,"SH";#N/A,#N/A,TRUE,"GUV";#N/A,#N/A,TRUE,"Bilanz";#N/A,#N/A,TRUE,"WC";#N/A,#N/A,TRUE,"Beweg_bil";#N/A,#N/A,TRUE,"Kap_fluß";#N/A,#N/A,TRUE,"KENNZ";#N/A,#N/A,TRUE,"ANALYSE"}</definedName>
    <definedName function="false" hidden="true" localSheetId="4" name="_______re5" vbProcedure="false">{#N/A,#N/A,TRUE,"Cont_Stell";#N/A,#N/A,TRUE,"BTG";#N/A,#N/A,TRUE,"SH";#N/A,#N/A,TRUE,"GUV";#N/A,#N/A,TRUE,"Bilanz";#N/A,#N/A,TRUE,"WC";#N/A,#N/A,TRUE,"Beweg_bil";#N/A,#N/A,TRUE,"Kap_fluß";#N/A,#N/A,TRUE,"KENNZ";#N/A,#N/A,TRUE,"ANALYSE"}</definedName>
    <definedName function="false" hidden="true" localSheetId="4" name="_______sss1" vbProcedure="false">{#N/A,#N/A,TRUE,"Cont_Stell";#N/A,#N/A,TRUE,"BTG";#N/A,#N/A,TRUE,"SH";#N/A,#N/A,TRUE,"GUV";#N/A,#N/A,TRUE,"Bilanz";#N/A,#N/A,TRUE,"WC";#N/A,#N/A,TRUE,"Beweg_bil";#N/A,#N/A,TRUE,"Kap_fluß";#N/A,#N/A,TRUE,"KENNZ";#N/A,#N/A,TRUE,"ANALYSE"}</definedName>
    <definedName function="false" hidden="true" localSheetId="4" name="_______sss10" vbProcedure="false">{#N/A,#N/A,TRUE,"Cont_Stell";#N/A,#N/A,TRUE,"BTG";#N/A,#N/A,TRUE,"SH";#N/A,#N/A,TRUE,"GUV";#N/A,#N/A,TRUE,"Bilanz";#N/A,#N/A,TRUE,"WC";#N/A,#N/A,TRUE,"Beweg_bil";#N/A,#N/A,TRUE,"Kap_fluß";#N/A,#N/A,TRUE,"KENNZ";#N/A,#N/A,TRUE,"ANALYSE"}</definedName>
    <definedName function="false" hidden="true" localSheetId="4" name="_______sss11" vbProcedure="false">{#N/A,#N/A,TRUE,"Cont_Stell";#N/A,#N/A,TRUE,"BTG";#N/A,#N/A,TRUE,"SH";#N/A,#N/A,TRUE,"GUV";#N/A,#N/A,TRUE,"Bilanz";#N/A,#N/A,TRUE,"WC";#N/A,#N/A,TRUE,"Beweg_bil";#N/A,#N/A,TRUE,"Kap_fluß";#N/A,#N/A,TRUE,"KENNZ";#N/A,#N/A,TRUE,"ANALYSE"}</definedName>
    <definedName function="false" hidden="true" localSheetId="4" name="_______sss5" vbProcedure="false">{#N/A,#N/A,TRUE,"Cont_Stell";#N/A,#N/A,TRUE,"BTG";#N/A,#N/A,TRUE,"SH";#N/A,#N/A,TRUE,"GUV";#N/A,#N/A,TRUE,"Bilanz";#N/A,#N/A,TRUE,"WC";#N/A,#N/A,TRUE,"Beweg_bil";#N/A,#N/A,TRUE,"Kap_fluß";#N/A,#N/A,TRUE,"KENNZ";#N/A,#N/A,TRUE,"ANALYSE"}</definedName>
    <definedName function="false" hidden="true" localSheetId="4" name="_______xx10" vbProcedure="false">{#N/A,#N/A,FALSE,"Cash Flow"}</definedName>
    <definedName function="false" hidden="true" localSheetId="4" name="________r" vbProcedure="false">{#N/A,#N/A,FALSE,"F-01";#N/A,#N/A,FALSE,"F-01";#N/A,#N/A,FALSE,"F-01"}</definedName>
    <definedName function="false" hidden="true" localSheetId="4" name="_________r" vbProcedure="false">{#N/A,#N/A,FALSE,"F-01";#N/A,#N/A,FALSE,"F-01";#N/A,#N/A,FALSE,"F-01"}</definedName>
    <definedName function="false" hidden="false" localSheetId="5" name="Print_Titles" vbProcedure="false">'Devis - Masqué'!$22:$22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<sst xmlns="http://schemas.openxmlformats.org/spreadsheetml/2006/main" count="657" uniqueCount="497">
  <si>
    <t xml:space="preserve">Pour toute question, n'hésitez pas à contacter votre référent ACMOSS pour le déploiement du RRF dans votre département, ou à consulter l'espace utilisateurs RRF.</t>
  </si>
  <si>
    <t xml:space="preserve">Votre référent ACMOSS :</t>
  </si>
  <si>
    <t xml:space="preserve">Espace utilisateurs RRF :</t>
  </si>
  <si>
    <t xml:space="preserve">https://www.acmoss.fr/CtHXKMgM9jK6</t>
  </si>
  <si>
    <t xml:space="preserve">Adresse mail :</t>
  </si>
  <si>
    <t xml:space="preserve">Numéro de téléphone :</t>
  </si>
  <si>
    <t xml:space="preserve">Date de la dernière mise à jour :</t>
  </si>
  <si>
    <t xml:space="preserve">Version :</t>
  </si>
  <si>
    <t xml:space="preserve">V4.2</t>
  </si>
  <si>
    <t xml:space="preserve">NOM DU SERVICE</t>
  </si>
  <si>
    <r>
      <rPr>
        <b val="true"/>
        <sz val="11"/>
        <rFont val="Arial"/>
        <family val="0"/>
        <charset val="1"/>
      </rPr>
      <t xml:space="preserve">OBJET DE L'ONGLET
</t>
    </r>
    <r>
      <rPr>
        <sz val="11"/>
        <rFont val="Arial"/>
        <family val="0"/>
        <charset val="1"/>
      </rPr>
      <t xml:space="preserve">Cet onglet permet de partager une estimation des quantités commandées par votre service. 
</t>
    </r>
    <r>
      <rPr>
        <b val="true"/>
        <sz val="11"/>
        <rFont val="Arial"/>
        <family val="0"/>
        <charset val="1"/>
      </rPr>
      <t xml:space="preserve">
AIDE AU RENSEIGNEMENT
</t>
    </r>
    <r>
      <rPr>
        <sz val="11"/>
        <rFont val="Arial"/>
        <family val="0"/>
        <charset val="1"/>
      </rPr>
      <t xml:space="preserve">La colonne E "Cible d'équipement nominale" représente la dotation complète, à terme, d'équipement pour votre service. Cette colonne n'a pas de valeur contractuelle mais permet d'estimer les futures quantités d'abonnés au RRF. 
La colonne F "Commande" représente les quantités souhaitées lors de la première commande. Les éléments renseignés dans la colonne "Commande" sont automatiquement reportés dans l'onglet "Préparation devis". 
</t>
    </r>
    <r>
      <rPr>
        <b val="true"/>
        <sz val="11"/>
        <rFont val="Arial"/>
        <family val="0"/>
        <charset val="1"/>
      </rPr>
      <t xml:space="preserve">Votre service doit renseigner les quantités demandées pour chaque élément (cellules coloriées en jaune). </t>
    </r>
  </si>
  <si>
    <t xml:space="preserve">Cible 
d'équipement</t>
  </si>
  <si>
    <t xml:space="preserve">Commande</t>
  </si>
  <si>
    <t xml:space="preserve">Dotation complète</t>
  </si>
  <si>
    <t xml:space="preserve">Dotation initiale pour l'ouverture de service</t>
  </si>
  <si>
    <t xml:space="preserve">Abonnements opérateurs - forfait "opérationnel terrain"</t>
  </si>
  <si>
    <r>
      <rPr>
        <b val="true"/>
        <sz val="11"/>
        <color theme="1"/>
        <rFont val="Arial"/>
        <family val="0"/>
        <charset val="1"/>
      </rPr>
      <t xml:space="preserve">Forfait avec terminal </t>
    </r>
    <r>
      <rPr>
        <sz val="11"/>
        <color theme="1"/>
        <rFont val="Arial"/>
        <family val="0"/>
        <charset val="1"/>
      </rPr>
      <t xml:space="preserve">(smartphone RRF, carte SIM et licence MCx mobile)</t>
    </r>
  </si>
  <si>
    <t xml:space="preserve">1 Go/mois</t>
  </si>
  <si>
    <t xml:space="preserve">5 Go/mois</t>
  </si>
  <si>
    <t xml:space="preserve">10 Go/mois</t>
  </si>
  <si>
    <r>
      <rPr>
        <b val="true"/>
        <sz val="11"/>
        <color theme="1"/>
        <rFont val="Arial"/>
        <family val="0"/>
        <charset val="1"/>
      </rPr>
      <t xml:space="preserve">Forfait avec tablette</t>
    </r>
    <r>
      <rPr>
        <b val="true"/>
        <i val="true"/>
        <sz val="11"/>
        <color theme="1"/>
        <rFont val="Arial"/>
        <family val="0"/>
        <charset val="1"/>
      </rPr>
      <t xml:space="preserve"> </t>
    </r>
    <r>
      <rPr>
        <sz val="11"/>
        <color theme="1"/>
        <rFont val="Arial"/>
        <family val="0"/>
        <charset val="1"/>
      </rPr>
      <t xml:space="preserve">(tablette RRF, carte SIM et licence MCx mobile)</t>
    </r>
  </si>
  <si>
    <t xml:space="preserve">Abonnements opérateurs - forfait "dispatcher"</t>
  </si>
  <si>
    <r>
      <rPr>
        <b val="true"/>
        <sz val="11"/>
        <color theme="1"/>
        <rFont val="Arial"/>
        <family val="0"/>
        <charset val="1"/>
      </rPr>
      <t xml:space="preserve">Forfait dispatcher </t>
    </r>
    <r>
      <rPr>
        <sz val="11"/>
        <color theme="1"/>
        <rFont val="Arial"/>
        <family val="0"/>
        <charset val="1"/>
      </rPr>
      <t xml:space="preserve">(licence MCx dispatcher pour salle de commandement)</t>
    </r>
  </si>
  <si>
    <t xml:space="preserve">Dispatcher fixe, sans clé 4G ni data</t>
  </si>
  <si>
    <t xml:space="preserve">Dispatcher mobile avec clé 4G et 10 Go/mois</t>
  </si>
  <si>
    <t xml:space="preserve">Dispatcher mobile avec clé 4G et 20 Go/mois</t>
  </si>
  <si>
    <t xml:space="preserve">Dispatcher mobile avec clé 4G et 50 Go/mois</t>
  </si>
  <si>
    <t xml:space="preserve">Accessoires</t>
  </si>
  <si>
    <t xml:space="preserve">Les accessoires suivants sont proposés à la location :</t>
  </si>
  <si>
    <t xml:space="preserve">Paire d'écouteurs filaires</t>
  </si>
  <si>
    <t xml:space="preserve">Paire d'écouteurs Bluetooth</t>
  </si>
  <si>
    <t xml:space="preserve">Paire d'écouteurs filatures filaires</t>
  </si>
  <si>
    <t xml:space="preserve">Paire d'écouteurs filatures Bluetooth</t>
  </si>
  <si>
    <t xml:space="preserve">Micro casque monaural Bluetooth</t>
  </si>
  <si>
    <t xml:space="preserve">Micro casque binaural filaire</t>
  </si>
  <si>
    <t xml:space="preserve">Micro casque binaural Bluetooth</t>
  </si>
  <si>
    <t xml:space="preserve">Micro-poire déportée Bluetooth</t>
  </si>
  <si>
    <t xml:space="preserve">Micro-poire filaire</t>
  </si>
  <si>
    <t xml:space="preserve">Micro-poire mode direct filaire</t>
  </si>
  <si>
    <t xml:space="preserve">Micro-poire mode direct Bluetooth</t>
  </si>
  <si>
    <t xml:space="preserve">Bouton poussoir "Push-to-talk" (PTT)</t>
  </si>
  <si>
    <t xml:space="preserve">Bouton poussoir multifonctions</t>
  </si>
  <si>
    <t xml:space="preserve">Housse tablette RRF</t>
  </si>
  <si>
    <t xml:space="preserve">Housse terminal RRF</t>
  </si>
  <si>
    <t xml:space="preserve">Coque de protection pour tablette RRF</t>
  </si>
  <si>
    <t xml:space="preserve">Coque de protection pour terminal RRF</t>
  </si>
  <si>
    <t xml:space="preserve">Micro-pupitre col de cygne Bluetooth</t>
  </si>
  <si>
    <t xml:space="preserve">Micro-pupitre col de cygne filaire</t>
  </si>
  <si>
    <t xml:space="preserve">Station de charge multiple</t>
  </si>
  <si>
    <t xml:space="preserve">Station de stockage et de rechargement fixe</t>
  </si>
  <si>
    <t xml:space="preserve">Station de stockage et de rechargement mobile</t>
  </si>
  <si>
    <t xml:space="preserve">Batterie externe portable</t>
  </si>
  <si>
    <t xml:space="preserve">Clavier Bluetooth</t>
  </si>
  <si>
    <t xml:space="preserve">Hub de connexion</t>
  </si>
  <si>
    <t xml:space="preserve">Support véhicule moteur tablette RRF</t>
  </si>
  <si>
    <t xml:space="preserve">Support véhicule moteur terminal RRF</t>
  </si>
  <si>
    <t xml:space="preserve">Support guidon d’engin à moteur et sans moteur terminal RRF</t>
  </si>
  <si>
    <t xml:space="preserve">Support maintien bras pour tablette RRF</t>
  </si>
  <si>
    <t xml:space="preserve">Carte à puce micro SD</t>
  </si>
  <si>
    <t xml:space="preserve">Accessoires disponibles ultérieurement (nécessitant une commande complémentaire)</t>
  </si>
  <si>
    <t xml:space="preserve">Casque Jabra Engage 75 Mono Bluetooth</t>
  </si>
  <si>
    <t xml:space="preserve">Casque Jabra Engage 75 Stereo Bluetooth</t>
  </si>
  <si>
    <t xml:space="preserve">Casque Jabra Engage 50 II Mono filaire</t>
  </si>
  <si>
    <t xml:space="preserve">Casque Jabra Engage 50 II Stereo filaire</t>
  </si>
  <si>
    <t xml:space="preserve">Casque Jabra Perform 45 Mono Bluetooth</t>
  </si>
  <si>
    <t xml:space="preserve">Écouteurs Jabra Elite 8 Active Bluetooth</t>
  </si>
  <si>
    <t xml:space="preserve">Aina PTT desktop cradle </t>
  </si>
  <si>
    <t xml:space="preserve">Aina PTT desktop multicharger</t>
  </si>
  <si>
    <t xml:space="preserve">Aina PTT vehicule cradle</t>
  </si>
  <si>
    <t xml:space="preserve">Batterie de remplacement Samsung (Xcover 6)</t>
  </si>
  <si>
    <t xml:space="preserve">Chargeur 6 voies pour micro-poire MDR</t>
  </si>
  <si>
    <t xml:space="preserve">Chargeur de bureau pour micro-poire MDR version sans-fils</t>
  </si>
  <si>
    <t xml:space="preserve">Chargeur de véhicule pour micro-poire MDR version sans-fils</t>
  </si>
  <si>
    <t xml:space="preserve">Étui téléphone Alarme XXXL Dimatex </t>
  </si>
  <si>
    <t xml:space="preserve">Micro-poire bluetooth et filaire MDR simple accroche pour équipements MSA</t>
  </si>
  <si>
    <t xml:space="preserve">Micro-poire bluetooth et filaire MDR simple accroche pour équipements PELTOR</t>
  </si>
  <si>
    <t xml:space="preserve">Micro-poire bluetooth et filaire MDR simple accroche pour équipements TPL</t>
  </si>
  <si>
    <t xml:space="preserve">Micro-poire MDR double accroche TPL - TPH 700 équipements TPL</t>
  </si>
  <si>
    <t xml:space="preserve">Micro-poire MDR double accroche TPL - TPH 700 pour équipements MSA</t>
  </si>
  <si>
    <t xml:space="preserve">Micro-poire MDR double accroche TPL - TPH 700 pour équipements PELTOR</t>
  </si>
  <si>
    <t xml:space="preserve">Micro-poire MDR double accroche TPL - TPH 900 équipements TPL</t>
  </si>
  <si>
    <t xml:space="preserve">Micro-poire MDR double accroche TPL - TPH 900 pour équipements MSA</t>
  </si>
  <si>
    <t xml:space="preserve">Micro-poire MDR double accroche TPL - TPH 900 pour équipements PELTOR</t>
  </si>
  <si>
    <t xml:space="preserve">Adaptateur Nexus / adapteur multiconnectique Falcom</t>
  </si>
  <si>
    <t xml:space="preserve">Station de chargement pour Samsung Xcover Pro</t>
  </si>
  <si>
    <t xml:space="preserve">Station de chargement tablette RRF</t>
  </si>
  <si>
    <t xml:space="preserve">Valise  4 chargeurs/6 voies pour MDR de TPL</t>
  </si>
  <si>
    <t xml:space="preserve">Cables MP vers Terminal de 2m ou de 4m</t>
  </si>
  <si>
    <t xml:space="preserve">Connecteur double ou triple USB-C</t>
  </si>
  <si>
    <t xml:space="preserve">Housse de portage avec batterie intégrée pour tablette RRF </t>
  </si>
  <si>
    <t xml:space="preserve">Housse de portage avec batterie intégrée pour terminal RRF </t>
  </si>
  <si>
    <t xml:space="preserve">Solution complète salle de commandement</t>
  </si>
  <si>
    <t xml:space="preserve">Solution véhiculaire complexe</t>
  </si>
  <si>
    <t xml:space="preserve">Solution véhiculaire simple</t>
  </si>
  <si>
    <t xml:space="preserve">Solutions de fixation éprouvées « Klick Fast System » </t>
  </si>
  <si>
    <t xml:space="preserve">Station de charge multiple avec plus de port USB-C / charge rapide</t>
  </si>
  <si>
    <t xml:space="preserve">Support véhiculaire vissable</t>
  </si>
  <si>
    <t xml:space="preserve">Supports de charges véhiculaires pour les smartphones / tablettes </t>
  </si>
  <si>
    <t xml:space="preserve">Tags NFC blindés</t>
  </si>
  <si>
    <t xml:space="preserve">Tags NFC simple</t>
  </si>
  <si>
    <t xml:space="preserve">Lanières (Tablette Store)</t>
  </si>
  <si>
    <t xml:space="preserve">Verre trempé (Tablette Store)</t>
  </si>
  <si>
    <t xml:space="preserve">Coques avec support de charge magnétique intégré (Tablette Store)</t>
  </si>
  <si>
    <t xml:space="preserve">Rack de chargement (Tablette Store)</t>
  </si>
  <si>
    <t xml:space="preserve">Supports véhicules (Tablette Store)</t>
  </si>
  <si>
    <t xml:space="preserve">Coque avec antenne NFC (Tablette Store)</t>
  </si>
  <si>
    <t xml:space="preserve">Scan (Tablette Store)</t>
  </si>
  <si>
    <t xml:space="preserve">Clip de ceinture (Koamtac - Samsung)</t>
  </si>
  <si>
    <t xml:space="preserve">Batterie amovible (Koamtac - Samsung)</t>
  </si>
  <si>
    <t xml:space="preserve">Station de charge (Koamtac - Samsung)</t>
  </si>
  <si>
    <t xml:space="preserve">Batterie externe pour Smartcase (Koamtac - Samsung)</t>
  </si>
  <si>
    <t xml:space="preserve">Rack de charge Smartcase (Koamtac - Samsung)</t>
  </si>
  <si>
    <t xml:space="preserve">Lanières (Koamtac - Samsung)</t>
  </si>
  <si>
    <t xml:space="preserve">Stock tampon</t>
  </si>
  <si>
    <t xml:space="preserve">Terminal seul</t>
  </si>
  <si>
    <t xml:space="preserve">Tablette seule</t>
  </si>
  <si>
    <t xml:space="preserve">Carte SIM</t>
  </si>
  <si>
    <t xml:space="preserve">Matériel disponible ultérieurement</t>
  </si>
  <si>
    <t xml:space="preserve">Clé 4G seule</t>
  </si>
  <si>
    <r>
      <rPr>
        <b val="true"/>
        <sz val="11"/>
        <color theme="1"/>
        <rFont val="Arial"/>
        <family val="0"/>
        <charset val="1"/>
      </rPr>
      <t xml:space="preserve">OBJET DE L'ONGLET
</t>
    </r>
    <r>
      <rPr>
        <sz val="11"/>
        <color theme="1"/>
        <rFont val="Arial"/>
        <family val="0"/>
        <charset val="1"/>
      </rPr>
      <t xml:space="preserve">Cet onglet permet à l'ACMOSS d'établir le devis associé à votre commande qui sera livrée pour l'ouverture des services en avril 2025. 
Ces quantités seront reportées dans le devis édité par l'ACMOSS.</t>
    </r>
  </si>
  <si>
    <r>
      <rPr>
        <b val="true"/>
        <sz val="16"/>
        <color rgb="FF000091"/>
        <rFont val="Arial"/>
        <family val="0"/>
        <charset val="1"/>
      </rPr>
      <t xml:space="preserve">Informations administratives de votre service
</t>
    </r>
    <r>
      <rPr>
        <i val="true"/>
        <sz val="10"/>
        <color rgb="FF000091"/>
        <rFont val="Arial"/>
        <family val="0"/>
        <charset val="1"/>
      </rPr>
      <t xml:space="preserve">A renseigner</t>
    </r>
  </si>
  <si>
    <t xml:space="preserve">Nom du service</t>
  </si>
  <si>
    <t xml:space="preserve">XX</t>
  </si>
  <si>
    <t xml:space="preserve">Service exécutant (obligatoire utilisateur Chorus)</t>
  </si>
  <si>
    <t xml:space="preserve">Code d'identification (obligatoire utilisateur Chorus)</t>
  </si>
  <si>
    <t xml:space="preserve">Interlocuteur</t>
  </si>
  <si>
    <t xml:space="preserve">SIRET</t>
  </si>
  <si>
    <t xml:space="preserve">Adresse </t>
  </si>
  <si>
    <t xml:space="preserve">[Code postale, Ville]</t>
  </si>
  <si>
    <t xml:space="preserve">Numéro de téléphone</t>
  </si>
  <si>
    <t xml:space="preserve">[N°]</t>
  </si>
  <si>
    <t xml:space="preserve">Adresse e-mail</t>
  </si>
  <si>
    <t xml:space="preserve">[@]</t>
  </si>
  <si>
    <r>
      <rPr>
        <b val="true"/>
        <sz val="16"/>
        <color rgb="FF000091"/>
        <rFont val="Arial"/>
        <family val="0"/>
        <charset val="1"/>
      </rPr>
      <t xml:space="preserve">Préparation devis</t>
    </r>
    <r>
      <rPr>
        <b val="true"/>
        <sz val="17"/>
        <color rgb="FF000091"/>
        <rFont val="Arial"/>
        <family val="0"/>
        <charset val="1"/>
      </rPr>
      <t xml:space="preserve"> 
</t>
    </r>
    <r>
      <rPr>
        <i val="true"/>
        <sz val="10"/>
        <color rgb="FF000091"/>
        <rFont val="Arial"/>
        <family val="0"/>
        <charset val="1"/>
      </rPr>
      <t xml:space="preserve">Renseigné automatiquement depuis l'onglet préparation commande</t>
    </r>
  </si>
  <si>
    <t xml:space="preserve">Montant unitaire mensuel</t>
  </si>
  <si>
    <t xml:space="preserve">Quantité</t>
  </si>
  <si>
    <t xml:space="preserve">Coût [EUR]</t>
  </si>
  <si>
    <t xml:space="preserve">Référence offre tarifaire</t>
  </si>
  <si>
    <t xml:space="preserve">par terminal</t>
  </si>
  <si>
    <t xml:space="preserve">cf page 5</t>
  </si>
  <si>
    <t xml:space="preserve">par tablette</t>
  </si>
  <si>
    <t xml:space="preserve">Coût total mensuel [EUR]</t>
  </si>
  <si>
    <t xml:space="preserve">par licence "dispatcher"</t>
  </si>
  <si>
    <t xml:space="preserve">cf page 23</t>
  </si>
  <si>
    <t xml:space="preserve">cf page 11</t>
  </si>
  <si>
    <t xml:space="preserve">Les accessoires sont proposés à la location :</t>
  </si>
  <si>
    <t xml:space="preserve">par accessoire</t>
  </si>
  <si>
    <t xml:space="preserve">cf page 26</t>
  </si>
  <si>
    <t xml:space="preserve">cf page 27</t>
  </si>
  <si>
    <t xml:space="preserve">cf page 25</t>
  </si>
  <si>
    <t xml:space="preserve">Négociation des prix présentés en cours</t>
  </si>
  <si>
    <t xml:space="preserve">À venir</t>
  </si>
  <si>
    <t xml:space="preserve">cf page 8</t>
  </si>
  <si>
    <t xml:space="preserve">Récapitulatif</t>
  </si>
  <si>
    <t xml:space="preserve">Coût total mensuel hors frais d'expédition [EUR]</t>
  </si>
  <si>
    <t xml:space="preserve">Coût total sur 12 mois [EUR]</t>
  </si>
  <si>
    <t xml:space="preserve">Frais d'expédition</t>
  </si>
  <si>
    <t xml:space="preserve">Nb équipements</t>
  </si>
  <si>
    <t xml:space="preserve">Coût</t>
  </si>
  <si>
    <t xml:space="preserve">Prix forfaitaire additionnel, en fonction du nombre d'équipements commandés : </t>
  </si>
  <si>
    <r>
      <rPr>
        <b val="true"/>
        <sz val="10"/>
        <rFont val="Arial"/>
        <family val="0"/>
        <charset val="1"/>
      </rPr>
      <t xml:space="preserve">OBJET DE L'ONGLET
</t>
    </r>
    <r>
      <rPr>
        <sz val="10"/>
        <rFont val="Arial"/>
        <family val="0"/>
        <charset val="1"/>
      </rPr>
      <t xml:space="preserve">Cet onglet permet à votre service de modéliser l'application des différents types de subvention d'équipement en fonction des volumes d'équipement de votre commande.
</t>
    </r>
    <r>
      <rPr>
        <b val="true"/>
        <sz val="10"/>
        <rFont val="Arial"/>
        <family val="0"/>
        <charset val="1"/>
      </rPr>
      <t xml:space="preserve">
POUR RAPPEL :
</t>
    </r>
    <r>
      <rPr>
        <sz val="10"/>
        <rFont val="Arial"/>
        <family val="0"/>
        <charset val="1"/>
      </rPr>
      <t xml:space="preserve">Les deux types de subvention sont indépendants et cumulatifs.
Chacune doit faire l'objet d'une convention de subvention d'équipement spécifique qui précise les règles et les modalités d'attribution et de calcul.
</t>
    </r>
    <r>
      <rPr>
        <b val="true"/>
        <sz val="10"/>
        <rFont val="Arial"/>
        <family val="0"/>
        <charset val="1"/>
      </rPr>
      <t xml:space="preserve">&gt;&gt;&gt; Cet onglet doit obligatoirement être renseigné et communiqué aux services de l'ACMOSS pour pouvoir profiter de ces subventions.
</t>
    </r>
    <r>
      <rPr>
        <sz val="10"/>
        <rFont val="Arial"/>
        <family val="0"/>
        <charset val="1"/>
      </rPr>
      <t xml:space="preserve">Les modèles de convention de subvention d'équipement sont disponibles auprès de vos chefs de projet de déploiement.
</t>
    </r>
    <r>
      <rPr>
        <b val="true"/>
        <sz val="10"/>
        <rFont val="Arial"/>
        <family val="0"/>
        <charset val="1"/>
      </rPr>
      <t xml:space="preserve">
1. Le recours à la subvention d'équipement pour les matériels </t>
    </r>
    <r>
      <rPr>
        <b val="true"/>
        <i val="true"/>
        <sz val="10"/>
        <rFont val="Arial"/>
        <family val="0"/>
        <charset val="1"/>
      </rPr>
      <t xml:space="preserve">(smartphones, tablettes et accessoires)</t>
    </r>
    <r>
      <rPr>
        <b val="true"/>
        <sz val="10"/>
        <rFont val="Arial"/>
        <family val="0"/>
        <charset val="1"/>
      </rPr>
      <t xml:space="preserve"> peut être mise en oeuvre à chaque nouvelle commande.
</t>
    </r>
    <r>
      <rPr>
        <sz val="10"/>
        <rFont val="Arial"/>
        <family val="0"/>
        <charset val="1"/>
      </rPr>
      <t xml:space="preserve">&gt; Cet onglet ne concerne que la subvention d'équipement pour les matériels mise en oeuvre pour votre première commande.
&gt; Vos commandes ultérieures pourront faire l'objet de nouvelles subventions d'équipement pour les matériels.
&gt; Le montant total de cette subvention est défini en fonction du contenu de votre commande. Il est prérempli en cellule E13 et doit être versé à l'ACMOSS entre la commande et sa réception.
</t>
    </r>
    <r>
      <rPr>
        <b val="true"/>
        <sz val="10"/>
        <rFont val="Arial"/>
        <family val="0"/>
        <charset val="1"/>
      </rPr>
      <t xml:space="preserve">2. Le recours à la subvention d'équipement pour les infrastructures du RRF n'est possible qu'une seule fois, entre votre adhésion au service et votre première commande</t>
    </r>
    <r>
      <rPr>
        <sz val="10"/>
        <rFont val="Arial"/>
        <family val="0"/>
        <charset val="1"/>
      </rPr>
      <t xml:space="preserve">.
&gt; Le montant total de cette subvention est laissé libre, à la discrétion du service, et peut être versé en plusieurs fois.
&gt; Au moins 50% du montant total envisagé (E23 /2) doit être versé à l'ACMOSS avant l'ouverture du service en 2025
&gt; Le recours à cette subvention octroie en contrepartie une réduction mensuelle des coûts de fonctionnement pendant 10 ans.
</t>
    </r>
    <r>
      <rPr>
        <b val="true"/>
        <sz val="10"/>
        <rFont val="Arial"/>
        <family val="0"/>
        <charset val="1"/>
      </rPr>
      <t xml:space="preserve">AIDE AU RENSEIGNEMENT
</t>
    </r>
    <r>
      <rPr>
        <sz val="10"/>
        <rFont val="Arial"/>
        <family val="0"/>
        <charset val="1"/>
      </rPr>
      <t xml:space="preserve">• Seules les cellules en jaune sont à remplir.
• Sélectionner "Oui" ou "Non" en colonne C pour mettre en oeuvre chaque subvention d'équipement.
• Sélectionner en cellule G6 le mois souhaité pour la première facturation en 2025.
</t>
    </r>
    <r>
      <rPr>
        <b val="true"/>
        <sz val="10"/>
        <rFont val="Arial"/>
        <family val="0"/>
        <charset val="1"/>
      </rPr>
      <t xml:space="preserve">• </t>
    </r>
    <r>
      <rPr>
        <b val="true"/>
        <u val="single"/>
        <sz val="10"/>
        <rFont val="Arial"/>
        <family val="0"/>
        <charset val="1"/>
      </rPr>
      <t xml:space="preserve">Si vous optez pour la mise en oeuvre de la Subvention pour les matériels RRF :
</t>
    </r>
    <r>
      <rPr>
        <sz val="10"/>
        <rFont val="Arial"/>
        <family val="0"/>
        <charset val="1"/>
      </rPr>
      <t xml:space="preserve">   • Selectionner "Avec renouvellement" ou "Sans renouvellement" en cellule J12, M12 et P12 pour renouveler cette subvention en 2028, en 2031 et/ou en 2034.
• </t>
    </r>
    <r>
      <rPr>
        <b val="true"/>
        <u val="single"/>
        <sz val="10"/>
        <rFont val="Arial"/>
        <family val="0"/>
        <charset val="1"/>
      </rPr>
      <t xml:space="preserve">Si vous optez pour la mise en oeuvre de la Subvention pour les infrastructures RRF :
</t>
    </r>
    <r>
      <rPr>
        <sz val="10"/>
        <rFont val="Arial"/>
        <family val="0"/>
        <charset val="1"/>
      </rPr>
      <t xml:space="preserve">   • Précisez en cellule E23 le montant total envisagé de cette subvention.
   • Précisez en cellule F24 le montant que vous souhaitez verser en décembre 2024.
   • Précisez en cellule G24 le montant que vous souhaitez verser en une ou plusieurs fois en 2025.
   • La cellule H24 calcule automatiquement le reste à verser en 2026.</t>
    </r>
  </si>
  <si>
    <t xml:space="preserve">Mise en œuvre ?</t>
  </si>
  <si>
    <t xml:space="preserve">Montant</t>
  </si>
  <si>
    <t xml:space="preserve">Premier mois de facturation de la commande</t>
  </si>
  <si>
    <t xml:space="preserve">Avril</t>
  </si>
  <si>
    <t xml:space="preserve">Non</t>
  </si>
  <si>
    <t xml:space="preserve">Subvention des mobiles et accessoires RRF</t>
  </si>
  <si>
    <t xml:space="preserve">Par terminal ou tablette RRF :</t>
  </si>
  <si>
    <t xml:space="preserve">Par accessoire RRF</t>
  </si>
  <si>
    <t xml:space="preserve">Égal au prix de l'accessoire</t>
  </si>
  <si>
    <t xml:space="preserve">Sans renouvellement</t>
  </si>
  <si>
    <t xml:space="preserve">Montant calculé de la subvention et versement</t>
  </si>
  <si>
    <r>
      <rPr>
        <b val="true"/>
        <sz val="11"/>
        <color theme="1"/>
        <rFont val="Arial"/>
        <family val="0"/>
        <charset val="1"/>
      </rPr>
      <t xml:space="preserve">Contrepartie :</t>
    </r>
    <r>
      <rPr>
        <sz val="11"/>
        <color theme="1"/>
        <rFont val="Arial"/>
        <family val="0"/>
        <charset val="1"/>
      </rPr>
      <t xml:space="preserve"> Réduction des coûts de fonctionnement</t>
    </r>
  </si>
  <si>
    <t xml:space="preserve">Réduction mensuelle par terminal ou tablette RRF (pendant 36 mois) :</t>
  </si>
  <si>
    <t xml:space="preserve">Réduction mensuelle par accessoire RRF (pendant 36 mois) :</t>
  </si>
  <si>
    <t xml:space="preserve">Égale aux frais de location</t>
  </si>
  <si>
    <t xml:space="preserve">En l'absence de renouvellement du matériel, réduction automatique au-delà du 36e mois</t>
  </si>
  <si>
    <t xml:space="preserve">Réduction mensuelle par terminal ou tablette RRF :</t>
  </si>
  <si>
    <t xml:space="preserve">Réduction mensuelle par accessoire RRF :</t>
  </si>
  <si>
    <t xml:space="preserve">Oui</t>
  </si>
  <si>
    <t xml:space="preserve">Subvention pour les infrastructures RRF</t>
  </si>
  <si>
    <t xml:space="preserve">Montant total de la subvention</t>
  </si>
  <si>
    <t xml:space="preserve">Répartition des versements</t>
  </si>
  <si>
    <r>
      <rPr>
        <sz val="11"/>
        <color theme="1"/>
        <rFont val="Arial"/>
        <family val="0"/>
        <charset val="1"/>
      </rPr>
      <t xml:space="preserve">Contrepartie : </t>
    </r>
    <r>
      <rPr>
        <b val="true"/>
        <sz val="11"/>
        <color theme="1"/>
        <rFont val="Arial"/>
        <family val="0"/>
        <charset val="1"/>
      </rPr>
      <t xml:space="preserve">Réduction des coûts de fonctionnement</t>
    </r>
  </si>
  <si>
    <t xml:space="preserve">Réduction mensuelle (répartie sur 120 mois)</t>
  </si>
  <si>
    <t xml:space="preserve">Coût du service RRF [€]</t>
  </si>
  <si>
    <t xml:space="preserve">Total des réductions des coûts de fonctionnement du RRF [€]</t>
  </si>
  <si>
    <t xml:space="preserve">Coûts de fonctionnement restant du RRF par année [€]</t>
  </si>
  <si>
    <t xml:space="preserve">Total</t>
  </si>
  <si>
    <t xml:space="preserve">Réductions excédentaires (supérieures au coût annuel du service)</t>
  </si>
  <si>
    <t xml:space="preserve">Échéancier à 3 ans, lié à la subvention d'équipement pour le matériel</t>
  </si>
  <si>
    <t xml:space="preserve">Montant subvention mobiles</t>
  </si>
  <si>
    <t xml:space="preserve">Montant subvention accessoires</t>
  </si>
  <si>
    <t xml:space="preserve">M0</t>
  </si>
  <si>
    <t xml:space="preserve">M1</t>
  </si>
  <si>
    <t xml:space="preserve">M2</t>
  </si>
  <si>
    <t xml:space="preserve">M3</t>
  </si>
  <si>
    <t xml:space="preserve">M4</t>
  </si>
  <si>
    <t xml:space="preserve">M5</t>
  </si>
  <si>
    <t xml:space="preserve">M6</t>
  </si>
  <si>
    <t xml:space="preserve">M7</t>
  </si>
  <si>
    <t xml:space="preserve">M8</t>
  </si>
  <si>
    <t xml:space="preserve">M9</t>
  </si>
  <si>
    <t xml:space="preserve">M10</t>
  </si>
  <si>
    <t xml:space="preserve">M11</t>
  </si>
  <si>
    <t xml:space="preserve">M12</t>
  </si>
  <si>
    <t xml:space="preserve">M13</t>
  </si>
  <si>
    <t xml:space="preserve">M14</t>
  </si>
  <si>
    <t xml:space="preserve">M15</t>
  </si>
  <si>
    <t xml:space="preserve">M16</t>
  </si>
  <si>
    <t xml:space="preserve">M17</t>
  </si>
  <si>
    <t xml:space="preserve">M18</t>
  </si>
  <si>
    <t xml:space="preserve">M19</t>
  </si>
  <si>
    <t xml:space="preserve">M20</t>
  </si>
  <si>
    <t xml:space="preserve">M21</t>
  </si>
  <si>
    <t xml:space="preserve">M22</t>
  </si>
  <si>
    <t xml:space="preserve">M23</t>
  </si>
  <si>
    <t xml:space="preserve">M24</t>
  </si>
  <si>
    <t xml:space="preserve">M25</t>
  </si>
  <si>
    <t xml:space="preserve">M26</t>
  </si>
  <si>
    <t xml:space="preserve">M27</t>
  </si>
  <si>
    <t xml:space="preserve">M28</t>
  </si>
  <si>
    <t xml:space="preserve">M29</t>
  </si>
  <si>
    <t xml:space="preserve">M30</t>
  </si>
  <si>
    <t xml:space="preserve">M31</t>
  </si>
  <si>
    <t xml:space="preserve">M32</t>
  </si>
  <si>
    <t xml:space="preserve">M33</t>
  </si>
  <si>
    <t xml:space="preserve">M34</t>
  </si>
  <si>
    <t xml:space="preserve">M35</t>
  </si>
  <si>
    <t xml:space="preserve">M36</t>
  </si>
  <si>
    <t xml:space="preserve">Versement de la subvention avant la livraison du matériel</t>
  </si>
  <si>
    <t xml:space="preserve">Coûts de fonctionnement tenant compte de la contrepartie</t>
  </si>
  <si>
    <t xml:space="preserve">Déductions appliquées aux redevances</t>
  </si>
  <si>
    <t xml:space="preserve">Échéancier à 10 ans, lié à la subvention d'équipement pour les infrastructures</t>
  </si>
  <si>
    <t xml:space="preserve">M0'</t>
  </si>
  <si>
    <t xml:space="preserve">M37</t>
  </si>
  <si>
    <t xml:space="preserve">M38</t>
  </si>
  <si>
    <t xml:space="preserve">M39</t>
  </si>
  <si>
    <t xml:space="preserve">M40</t>
  </si>
  <si>
    <t xml:space="preserve">M41</t>
  </si>
  <si>
    <t xml:space="preserve">M42</t>
  </si>
  <si>
    <t xml:space="preserve">M43</t>
  </si>
  <si>
    <t xml:space="preserve">M44</t>
  </si>
  <si>
    <t xml:space="preserve">M45</t>
  </si>
  <si>
    <t xml:space="preserve">M46</t>
  </si>
  <si>
    <t xml:space="preserve">M47</t>
  </si>
  <si>
    <t xml:space="preserve">M48</t>
  </si>
  <si>
    <t xml:space="preserve">M49</t>
  </si>
  <si>
    <t xml:space="preserve">M50</t>
  </si>
  <si>
    <t xml:space="preserve">M51</t>
  </si>
  <si>
    <t xml:space="preserve">M52</t>
  </si>
  <si>
    <t xml:space="preserve">M53</t>
  </si>
  <si>
    <t xml:space="preserve">M54</t>
  </si>
  <si>
    <t xml:space="preserve">M55</t>
  </si>
  <si>
    <t xml:space="preserve">M56</t>
  </si>
  <si>
    <t xml:space="preserve">M57</t>
  </si>
  <si>
    <t xml:space="preserve">M58</t>
  </si>
  <si>
    <t xml:space="preserve">M59</t>
  </si>
  <si>
    <t xml:space="preserve">M60</t>
  </si>
  <si>
    <t xml:space="preserve">M61</t>
  </si>
  <si>
    <t xml:space="preserve">M62</t>
  </si>
  <si>
    <t xml:space="preserve">M63</t>
  </si>
  <si>
    <t xml:space="preserve">M64</t>
  </si>
  <si>
    <t xml:space="preserve">M65</t>
  </si>
  <si>
    <t xml:space="preserve">M66</t>
  </si>
  <si>
    <t xml:space="preserve">M67</t>
  </si>
  <si>
    <t xml:space="preserve">M68</t>
  </si>
  <si>
    <t xml:space="preserve">M69</t>
  </si>
  <si>
    <t xml:space="preserve">M70</t>
  </si>
  <si>
    <t xml:space="preserve">M71</t>
  </si>
  <si>
    <t xml:space="preserve">M72</t>
  </si>
  <si>
    <t xml:space="preserve">M73</t>
  </si>
  <si>
    <t xml:space="preserve">M74</t>
  </si>
  <si>
    <t xml:space="preserve">M75</t>
  </si>
  <si>
    <t xml:space="preserve">M76</t>
  </si>
  <si>
    <t xml:space="preserve">M77</t>
  </si>
  <si>
    <t xml:space="preserve">M78</t>
  </si>
  <si>
    <t xml:space="preserve">M79</t>
  </si>
  <si>
    <t xml:space="preserve">M80</t>
  </si>
  <si>
    <t xml:space="preserve">M81</t>
  </si>
  <si>
    <t xml:space="preserve">M82</t>
  </si>
  <si>
    <t xml:space="preserve">M83</t>
  </si>
  <si>
    <t xml:space="preserve">M84</t>
  </si>
  <si>
    <t xml:space="preserve">M85</t>
  </si>
  <si>
    <t xml:space="preserve">M86</t>
  </si>
  <si>
    <t xml:space="preserve">M87</t>
  </si>
  <si>
    <t xml:space="preserve">M88</t>
  </si>
  <si>
    <t xml:space="preserve">M89</t>
  </si>
  <si>
    <t xml:space="preserve">M90</t>
  </si>
  <si>
    <t xml:space="preserve">M91</t>
  </si>
  <si>
    <t xml:space="preserve">M92</t>
  </si>
  <si>
    <t xml:space="preserve">M93</t>
  </si>
  <si>
    <t xml:space="preserve">M94</t>
  </si>
  <si>
    <t xml:space="preserve">M95</t>
  </si>
  <si>
    <t xml:space="preserve">M96</t>
  </si>
  <si>
    <t xml:space="preserve">M97</t>
  </si>
  <si>
    <t xml:space="preserve">M98</t>
  </si>
  <si>
    <t xml:space="preserve">M99</t>
  </si>
  <si>
    <t xml:space="preserve">M100</t>
  </si>
  <si>
    <t xml:space="preserve">M101</t>
  </si>
  <si>
    <t xml:space="preserve">M102</t>
  </si>
  <si>
    <t xml:space="preserve">M103</t>
  </si>
  <si>
    <t xml:space="preserve">M104</t>
  </si>
  <si>
    <t xml:space="preserve">M105</t>
  </si>
  <si>
    <t xml:space="preserve">M106</t>
  </si>
  <si>
    <t xml:space="preserve">M107</t>
  </si>
  <si>
    <t xml:space="preserve">M108</t>
  </si>
  <si>
    <t xml:space="preserve">M109</t>
  </si>
  <si>
    <t xml:space="preserve">M110</t>
  </si>
  <si>
    <t xml:space="preserve">M111</t>
  </si>
  <si>
    <t xml:space="preserve">M112</t>
  </si>
  <si>
    <t xml:space="preserve">M113</t>
  </si>
  <si>
    <t xml:space="preserve">M114</t>
  </si>
  <si>
    <t xml:space="preserve">M115</t>
  </si>
  <si>
    <t xml:space="preserve">M116</t>
  </si>
  <si>
    <t xml:space="preserve">M117</t>
  </si>
  <si>
    <t xml:space="preserve">M118</t>
  </si>
  <si>
    <t xml:space="preserve">M119</t>
  </si>
  <si>
    <t xml:space="preserve">M120</t>
  </si>
  <si>
    <t xml:space="preserve">Versement de la subvention</t>
  </si>
  <si>
    <t xml:space="preserve">DEVIS N°AAA-01-0001</t>
  </si>
  <si>
    <t xml:space="preserve">Date : </t>
  </si>
  <si>
    <t xml:space="preserve">JJ/MM/AAAA</t>
  </si>
  <si>
    <t xml:space="preserve">Validité du devis : 90 jours dans la limite de validité de l'offre tarifaire courante</t>
  </si>
  <si>
    <t xml:space="preserve">Agence des communications mobiles opérationnelles 
de sécurité et de secours (ACMOSS)</t>
  </si>
  <si>
    <t xml:space="preserve">Client</t>
  </si>
  <si>
    <t xml:space="preserve">Service exécutant : </t>
  </si>
  <si>
    <t xml:space="preserve">Code d'identification :</t>
  </si>
  <si>
    <t xml:space="preserve">Numéro SIRET : </t>
  </si>
  <si>
    <t xml:space="preserve">Affaire suivie par : </t>
  </si>
  <si>
    <t xml:space="preserve">Adresse : </t>
  </si>
  <si>
    <t xml:space="preserve">Adresse e-mail :</t>
  </si>
  <si>
    <t xml:space="preserve">Code postale Ville : </t>
  </si>
  <si>
    <t xml:space="preserve">Numéro de téléphone : </t>
  </si>
  <si>
    <t xml:space="preserve">Adresse e-mail :</t>
  </si>
  <si>
    <t xml:space="preserve">Référence : offre tarifaire de l’ACMOSS / tarifs votés en CA de l’ACMOSS le 20 juin 2024</t>
  </si>
  <si>
    <t xml:space="preserve">A. </t>
  </si>
  <si>
    <t xml:space="preserve">TARIFICATION MENSUELLE</t>
  </si>
  <si>
    <t xml:space="preserve">N°</t>
  </si>
  <si>
    <t xml:space="preserve">Désignation</t>
  </si>
  <si>
    <t xml:space="preserve">Prix unitaire</t>
  </si>
  <si>
    <t xml:space="preserve">Total mensuel à payer* [EUR]</t>
  </si>
  <si>
    <t xml:space="preserve">1.</t>
  </si>
  <si>
    <t xml:space="preserve">1.1</t>
  </si>
  <si>
    <t xml:space="preserve">Forfait avec smartphone - 1 Go/mois</t>
  </si>
  <si>
    <t xml:space="preserve">1.2</t>
  </si>
  <si>
    <t xml:space="preserve">Forfait avec smartphone - 5 Go/mois</t>
  </si>
  <si>
    <t xml:space="preserve">1.3</t>
  </si>
  <si>
    <t xml:space="preserve">Forfait avec smartphone - 10 Go/mois</t>
  </si>
  <si>
    <t xml:space="preserve">1.4</t>
  </si>
  <si>
    <t xml:space="preserve">Forfait avec tablette - 1 Go/mois</t>
  </si>
  <si>
    <t xml:space="preserve">1.5</t>
  </si>
  <si>
    <t xml:space="preserve">Forfait avec tablette - 5 Go/mois</t>
  </si>
  <si>
    <t xml:space="preserve">1.6</t>
  </si>
  <si>
    <t xml:space="preserve">Forfait avec tablette - 10 Go/mois </t>
  </si>
  <si>
    <t xml:space="preserve">2.</t>
  </si>
  <si>
    <t xml:space="preserve">2.1</t>
  </si>
  <si>
    <t xml:space="preserve">Forfait dispatcher fixe, sans clé 4G ni data</t>
  </si>
  <si>
    <t xml:space="preserve">2.2</t>
  </si>
  <si>
    <t xml:space="preserve">Forfait dispatcher mobile avec clé 4G et 10 Go/mois</t>
  </si>
  <si>
    <t xml:space="preserve">2.3</t>
  </si>
  <si>
    <t xml:space="preserve">Forfait dispatcher mobile avec clé 4G et 20 Go/mois</t>
  </si>
  <si>
    <t xml:space="preserve">2.4</t>
  </si>
  <si>
    <t xml:space="preserve">Forfait dispatcher mobile avec clé 4G et 50 Go/mois</t>
  </si>
  <si>
    <t xml:space="preserve">3.</t>
  </si>
  <si>
    <t xml:space="preserve">Accessoires proposés à la location</t>
  </si>
  <si>
    <t xml:space="preserve">3.1</t>
  </si>
  <si>
    <t xml:space="preserve">3.2</t>
  </si>
  <si>
    <t xml:space="preserve">3.3</t>
  </si>
  <si>
    <t xml:space="preserve">3.4</t>
  </si>
  <si>
    <t xml:space="preserve">3.5</t>
  </si>
  <si>
    <t xml:space="preserve">3.6</t>
  </si>
  <si>
    <t xml:space="preserve">3.7</t>
  </si>
  <si>
    <t xml:space="preserve">3.8</t>
  </si>
  <si>
    <t xml:space="preserve">3.9</t>
  </si>
  <si>
    <t xml:space="preserve">3.10</t>
  </si>
  <si>
    <t xml:space="preserve">3.11</t>
  </si>
  <si>
    <t xml:space="preserve">3.12</t>
  </si>
  <si>
    <t xml:space="preserve">3.13</t>
  </si>
  <si>
    <t xml:space="preserve">3.14</t>
  </si>
  <si>
    <t xml:space="preserve">3.15</t>
  </si>
  <si>
    <t xml:space="preserve">3.16</t>
  </si>
  <si>
    <t xml:space="preserve">3.17</t>
  </si>
  <si>
    <t xml:space="preserve">3.18</t>
  </si>
  <si>
    <t xml:space="preserve">3.19</t>
  </si>
  <si>
    <t xml:space="preserve">3.20</t>
  </si>
  <si>
    <t xml:space="preserve">3.21</t>
  </si>
  <si>
    <t xml:space="preserve">3.22</t>
  </si>
  <si>
    <t xml:space="preserve">3.23</t>
  </si>
  <si>
    <t xml:space="preserve">3.24</t>
  </si>
  <si>
    <t xml:space="preserve">3.25</t>
  </si>
  <si>
    <t xml:space="preserve">3.26</t>
  </si>
  <si>
    <t xml:space="preserve">3.27</t>
  </si>
  <si>
    <t xml:space="preserve">3.28</t>
  </si>
  <si>
    <t xml:space="preserve">3.29</t>
  </si>
  <si>
    <t xml:space="preserve">3.30</t>
  </si>
  <si>
    <t xml:space="preserve">4.</t>
  </si>
  <si>
    <t xml:space="preserve">4.1</t>
  </si>
  <si>
    <t xml:space="preserve">Smartphone seul</t>
  </si>
  <si>
    <t xml:space="preserve">4.2</t>
  </si>
  <si>
    <t xml:space="preserve">4.3</t>
  </si>
  <si>
    <t xml:space="preserve">Total mensuel à payer* €</t>
  </si>
  <si>
    <t xml:space="preserve">B. </t>
  </si>
  <si>
    <t xml:space="preserve">FRAIS D'EXPEDITION</t>
  </si>
  <si>
    <t xml:space="preserve">Nombre de smartphones, tablettes ou accessoires à livrer</t>
  </si>
  <si>
    <t xml:space="preserve">Montant des frais de transport*</t>
  </si>
  <si>
    <t xml:space="preserve">C. </t>
  </si>
  <si>
    <t xml:space="preserve">MONTANT DE LA PREMIERE FACTURE (comprenant les frais d'expédition)</t>
  </si>
  <si>
    <t xml:space="preserve">Montant total* €</t>
  </si>
  <si>
    <t xml:space="preserve">D.</t>
  </si>
  <si>
    <t xml:space="preserve">ENGAGEMENT JURIDIQUE</t>
  </si>
  <si>
    <r>
      <rPr>
        <b val="true"/>
        <sz val="9"/>
        <color theme="0"/>
        <rFont val="Marianne"/>
        <family val="0"/>
        <charset val="1"/>
      </rPr>
      <t xml:space="preserve">Numéro d'engagement juridique
</t>
    </r>
    <r>
      <rPr>
        <i val="true"/>
        <sz val="9"/>
        <color theme="0"/>
        <rFont val="Marianne"/>
        <family val="0"/>
        <charset val="1"/>
      </rPr>
      <t xml:space="preserve">A renseigner par le service</t>
    </r>
  </si>
  <si>
    <t xml:space="preserve">*L’ACMOSS étant un établissement public non assujetti à la TVA, ces prix sont « nets à payer ». La facturation se fera mensuellement.</t>
  </si>
  <si>
    <t xml:space="preserve">Signature de l’ACMOSS</t>
  </si>
  <si>
    <t xml:space="preserve">Signature du client</t>
  </si>
  <si>
    <t xml:space="preserve">Date :</t>
  </si>
  <si>
    <t xml:space="preserve">CP</t>
  </si>
  <si>
    <t xml:space="preserve">Adresse mail</t>
  </si>
  <si>
    <t xml:space="preserve">N° tel</t>
  </si>
  <si>
    <t xml:space="preserve">N° identifiant devis</t>
  </si>
  <si>
    <t xml:space="preserve">Bruno CHAPUIS</t>
  </si>
  <si>
    <t xml:space="preserve">bruno.chapuis@interieur.gouv.fr</t>
  </si>
  <si>
    <t xml:space="preserve">06.45.54.84.31</t>
  </si>
  <si>
    <t xml:space="preserve">Guy FOSCO</t>
  </si>
  <si>
    <t xml:space="preserve">guy.fosco@interieur.gouv.fr</t>
  </si>
  <si>
    <t xml:space="preserve">07.87.31.72.56</t>
  </si>
  <si>
    <t xml:space="preserve">Gildas GUILLEMOT</t>
  </si>
  <si>
    <t xml:space="preserve">gildas.guillemot@interieur.gouv.fr</t>
  </si>
  <si>
    <t xml:space="preserve">06.64.58.80.04</t>
  </si>
  <si>
    <t xml:space="preserve">Christophe HYPOLITE</t>
  </si>
  <si>
    <t xml:space="preserve">christophe.hypolite@interieur.gouv.fr</t>
  </si>
  <si>
    <t xml:space="preserve">07.72.72.15.26</t>
  </si>
  <si>
    <t xml:space="preserve">Bruno MARCELLE</t>
  </si>
  <si>
    <t xml:space="preserve">bruno.marcelle@interieur.gouv.fr</t>
  </si>
  <si>
    <t xml:space="preserve">06.43.31.53.68</t>
  </si>
  <si>
    <t xml:space="preserve">Caryl TALMA</t>
  </si>
  <si>
    <t xml:space="preserve">caryl.talma@interieur.gouv.fr</t>
  </si>
  <si>
    <t xml:space="preserve">06.46.17.30.28</t>
  </si>
  <si>
    <t xml:space="preserve">Claude WODLING</t>
  </si>
  <si>
    <t xml:space="preserve">claude.wodling@interieur.gouv.fr</t>
  </si>
  <si>
    <t xml:space="preserve">07.88.74.07.41</t>
  </si>
  <si>
    <t xml:space="preserve">Limite nombre accessoires</t>
  </si>
  <si>
    <t xml:space="preserve">Prix par livraison</t>
  </si>
  <si>
    <t xml:space="preserve">Liste</t>
  </si>
  <si>
    <t xml:space="preserve">décision 37e mois</t>
  </si>
  <si>
    <t xml:space="preserve">Janvier</t>
  </si>
  <si>
    <t xml:space="preserve">Avec renouvellement</t>
  </si>
  <si>
    <t xml:space="preserve">Février</t>
  </si>
  <si>
    <t xml:space="preserve">Mars</t>
  </si>
  <si>
    <t xml:space="preserve">Mai</t>
  </si>
  <si>
    <t xml:space="preserve">Juin</t>
  </si>
  <si>
    <t xml:space="preserve">Juillet</t>
  </si>
  <si>
    <t xml:space="preserve">Août</t>
  </si>
  <si>
    <t xml:space="preserve">Septembre</t>
  </si>
  <si>
    <t xml:space="preserve">Octobre</t>
  </si>
  <si>
    <t xml:space="preserve">Novembre</t>
  </si>
  <si>
    <t xml:space="preserve">Décembre</t>
  </si>
  <si>
    <t xml:space="preserve">Les descriptifs détaillés des accessoires ainsi que leurs fiches techniques seront publiées sur le site de l'ACMOSS d'ici la rentrée de septembre 2024.</t>
  </si>
  <si>
    <t xml:space="preserve">Description</t>
  </si>
  <si>
    <t xml:space="preserve">Ecouteurs grand public stéréos avec réduction de bruit avec possibilité découte simultanée d'une conférence voix sur chaque oreillette, avec micro et filtrage des bruits ambiants</t>
  </si>
  <si>
    <t xml:space="preserve">Ecouteurs grand public avec réduction de bruit active avec possibilité découte simultanée d'une conférence voix sur chaque oreillette, avec micro et filtrage des bruits ambiants</t>
  </si>
  <si>
    <t xml:space="preserve">Les paires d'écouteurs filatures filaires sont des équipements discrets, adaptés aux utilisateurs du RRF qui doivent mener des opérations de filature.</t>
  </si>
  <si>
    <t xml:space="preserve">Micro casque monaural (BT)</t>
  </si>
  <si>
    <t xml:space="preserve">Un micro-casque monaural dispose d’un seul écouteur, contrairement à un micro-casque binaural qui en possède deux. Utilisés principalement dans les salles de commandement ou les centres de supervision, ils doivent permettre aux dispatchers de pouvoir entendre ce qui se passe tout en étant connecté à l’environnement de la salle.</t>
  </si>
  <si>
    <t xml:space="preserve">Micro casque binaural (filaire)</t>
  </si>
  <si>
    <t xml:space="preserve">Un micro-casque binaural dispose de deux écouteurs. Principalement utilisés dans les salles de commandement ou les centres de supervision, ils doivent permettre aux dispatchers d’entendre les communications radio sans être isolé des informations issues de la salle de commandement.</t>
  </si>
  <si>
    <t xml:space="preserve">Micro casque binaural (BT)</t>
  </si>
  <si>
    <t xml:space="preserve">Micro-poire déportée (BT)</t>
  </si>
  <si>
    <t xml:space="preserve">Comme le mobile RRF est souvent placé dans la poche de l’utilisateur, la micro-poire déportée permet de communiquer sans avoir besoin de sortir le smartphone. La micro-poire Bluetooth est reliée au smartphone par Bluetooth (mode non-filaire). L’accès à un ensemble de fonctionnalités est possible grâce à un ensemble de boutons. Elle doit s’adapter aux conditions d’utilisation sur le terrain et être durcie pour résister aux chocs physiques potentiels. La micro-poire déportée peut être utilisée sur des durées étendues d’opérations longues par les utilisateurs, et doit donc pouvoir être chargée en mobilité.</t>
  </si>
  <si>
    <t xml:space="preserve">Micro-poire (filaire)</t>
  </si>
  <si>
    <t xml:space="preserve">Comme le mobile RRF est souvent placé dans la poche de l’utilisateur, la micro-poire filaire permet de communiquer sans avoir besoin de sortir le smartphone. La micro-poire filaire est reliée au smartphone RRF par prise jack ou USB-C (mode filaire). L’accès à un ensemble de fonctionnalités est possible grâce à un ensemble de boutons. Elle doit s’adapter aux conditions d’utilisation sur le terrain et être durcie pour résister aux chocs physiques potentiels. La micro-poire filaire peut être utilisée sur des durées étendues d’opérations longues par les utilisateurs, et doit donc pouvoir être chargée en mobilité. De plus, les utilisateurs auront un usage régulier de la micro-poire filaire qui doit être facile d’accès, et qui s’accrochera facilement et de manière robuste sur différentes parties du corps.</t>
  </si>
  <si>
    <t xml:space="preserve">Micro-poire mode direct (filaire)</t>
  </si>
  <si>
    <t xml:space="preserve">Les communications mode direct permettent des échanges voix, le transfert limité de données et l’activation des appels d’urgence. Pour répondre à ces besoins, le titulaire fournit une solution de communication en mode direct intégrée et unique au travers d’une micro-poire qui utilise les bandes de fréquence du Ministère de l'Intérieur : soit sur les bandes 28 ou 68 dans le 700 MHz, soit sur la bande 400 MHz. Cette solution mode direct est une micro-poire mode direct interfacée en filaire au mobile RRF de l’utilisateur du RRF.</t>
  </si>
  <si>
    <t xml:space="preserve">Micro-poire mode direct (BT)</t>
  </si>
  <si>
    <t xml:space="preserve">Bouton poussoir ("Push-to-talk" PTT)</t>
  </si>
  <si>
    <t xml:space="preserve">Le bouton-poussoir (bouton PTT) se fixe directement sur l’équipement de l’utilisateur ou sur un véhicule. A titre d’exemple, ce bouton doit pouvoir être « fixé » sur une combinaison étanche, sur le volant d’une voiture, sur une lance à incendie, etc. Connecté par Bluetooth au mobile RRF, il permet de prendre l’alternat sans manipuler ce dernier.</t>
  </si>
  <si>
    <t xml:space="preserve">Bouton poussoir multifonction</t>
  </si>
  <si>
    <t xml:space="preserve">Le bouton-poussoir multifonctions se fixe directement, à l’aide d’une accroche ajustable, sur le guidon de d’engin à moteur ou sans moteur (ex. vélo, moto, etc.). Connecté par Bluetooth au mobile RRF, il permet à son utilisateur d’accéder aux fonctionnalités principales du RRF en mobilité.</t>
  </si>
  <si>
    <t xml:space="preserve">Micro-pupitre col de cygne (BT)</t>
  </si>
  <si>
    <t xml:space="preserve">Le micro-pupitre Bluetooth est facilement mis en place dans les salles de commandement pour le suivi et l’organisation de certaines opérations. Il s'intègre sans modification majeure aux postes de commandement.</t>
  </si>
  <si>
    <t xml:space="preserve">Micro-pupitre col de cygne (Filaire)</t>
  </si>
  <si>
    <t xml:space="preserve">La station de charge multiple permet de recharger a minima six (6) équipements en simultané, par exemple le smartphone RRF, la micro-poire déportée Bluetooth ainsi que la batterie externe portable, et ce depuis une même source d’énergie.</t>
  </si>
  <si>
    <t xml:space="preserve">La station de stockage et de rechargement fixe permet le rechargement à tout moment des smartphones et tablettes RRF.</t>
  </si>
  <si>
    <t xml:space="preserve">La station de stockage et de rechargement mobile permet de recharger à tout moment les smartphones et tablettes RRF. Ces stations peuvent être utilisées entre autres par les escadrons de la Gendarmerie Mobile. Cet équipement doit être équipé de roulettes afin de le déplacer facilement.</t>
  </si>
  <si>
    <t xml:space="preserve">Batterie externe</t>
  </si>
  <si>
    <t xml:space="preserve">La batterie externe portable permet de recharger les mobiles du RRF ainsi que les accessoires, sans en interrompre le fonctionnement en cours d’opérations. Les utilisateurs sont dotés de batteries portables (type powerbank), dont la taille et l’encombrement se rapprochent de ceux du smartphone RRF. Un système de rechargement filaire par port USB type-C est obligatoire.</t>
  </si>
  <si>
    <t xml:space="preserve">Clavier (BT)</t>
  </si>
  <si>
    <t xml:space="preserve">Le clavier Bluetooth doit pouvoir être utilisé en complément de la tablette et ou du smartphone RRF et permettre la rédaction de documents (comme des comptes-rendus) afin de mettre à profit les temps de déplacements des utilisateurs du RRF.</t>
  </si>
  <si>
    <t xml:space="preserve">Le hub de connexion est un équipement réseau permettant de connecter plusieurs accessoires en même temps et de transférer des données. Il permet également de recharger les smartphones et les tablettes RRF.</t>
  </si>
  <si>
    <t xml:space="preserve">Carte puce micro SD</t>
  </si>
  <si>
    <t xml:space="preserve">La carte vise à étendre la capacité de stockage du smartphone RRF</t>
  </si>
  <si>
    <t xml:space="preserve">Le support véhicule moteur permet aux utilisateurs du RRF de manipuler et fixer la tablette RRF en mobilité au sein d’un véhicule.</t>
  </si>
  <si>
    <t xml:space="preserve">Support véhicule moteur smartphone RRF</t>
  </si>
  <si>
    <t xml:space="preserve">Le support véhicule moteur permet aux utilisateurs du RRF de manipuler et fixer le smartphone RRF en mobilité au sein d’un véhicule.</t>
  </si>
  <si>
    <t xml:space="preserve">Support guidon d’engin à moteur et sans moteur smartphone RRF</t>
  </si>
  <si>
    <t xml:space="preserve">Le support s’intègre aux guidons d’engin à moteur et sans moteur (type vélo, moto, etc.) par le biais de fixations mobiles, permettant à l’utilisateur de le déplacer facilement au besoin. Il permet aux utilisateurs du RRF de visualiser leur smartphone RRF lorsqu’ils conduisent leur engin.</t>
  </si>
  <si>
    <t xml:space="preserve">Un support maintien bras permet à l’utilisateur du RRF de manipuler la tablette RRF à une main sur le terrain.</t>
  </si>
</sst>
</file>

<file path=xl/styles.xml><?xml version="1.0" encoding="utf-8"?>
<styleSheet xmlns="http://schemas.openxmlformats.org/spreadsheetml/2006/main">
  <numFmts count="19">
    <numFmt numFmtId="164" formatCode="General"/>
    <numFmt numFmtId="165" formatCode="_-* #,##0.00_-;\-* #,##0.00_-;_-* \-??_-;_-@_-"/>
    <numFmt numFmtId="166" formatCode="_ * #,##0.00_)&quot; €&quot;_ ;_ * \(#,##0.00&quot;) €&quot;_ ;_ * \-??_)&quot; €&quot;_ ;_ @_ "/>
    <numFmt numFmtId="167" formatCode="0\ %"/>
    <numFmt numFmtId="168" formatCode="dd/mm/yyyy"/>
    <numFmt numFmtId="169" formatCode="0"/>
    <numFmt numFmtId="170" formatCode="General"/>
    <numFmt numFmtId="171" formatCode="###\ ###\ ###\ ####"/>
    <numFmt numFmtId="172" formatCode="0#\ ##\ ##\ ##\ ##"/>
    <numFmt numFmtId="173" formatCode="#,##0.00&quot; €&quot;"/>
    <numFmt numFmtId="174" formatCode="#,##0.0&quot; €&quot;"/>
    <numFmt numFmtId="175" formatCode="0.0%"/>
    <numFmt numFmtId="176" formatCode="_-* #,##0.00&quot; €&quot;_-;\-* #,##0.00&quot; €&quot;_-;_-* \-??&quot; €&quot;_-;_-@_-"/>
    <numFmt numFmtId="177" formatCode="[$-40C]mmm\-yy;@"/>
    <numFmt numFmtId="178" formatCode="_ * #,##0_)&quot; €&quot;_ ;_ * \(#,##0&quot;) €&quot;_ ;_ * \-??_)&quot; €&quot;_ ;_ @_ "/>
    <numFmt numFmtId="179" formatCode="_ * #\ ##0_)&quot; €&quot;_ ;_ * \(#\ ##0&quot;) €&quot;_ ;_ * \-??_)&quot; €&quot;_ ;_ @_ "/>
    <numFmt numFmtId="180" formatCode="#,##0&quot; €&quot;"/>
    <numFmt numFmtId="181" formatCode="00"/>
    <numFmt numFmtId="182" formatCode="0.0"/>
  </numFmts>
  <fonts count="70">
    <font>
      <sz val="10"/>
      <color theme="1"/>
      <name val="Arial"/>
      <family val="0"/>
      <charset val="1"/>
    </font>
    <font>
      <sz val="10"/>
      <name val="Arial"/>
      <family val="0"/>
    </font>
    <font>
      <sz val="10"/>
      <name val="Arial"/>
      <family val="0"/>
    </font>
    <font>
      <sz val="10"/>
      <name val="Arial"/>
      <family val="0"/>
    </font>
    <font>
      <sz val="11"/>
      <color theme="1"/>
      <name val="Calibri"/>
      <family val="0"/>
      <charset val="1"/>
    </font>
    <font>
      <sz val="10"/>
      <name val="Arial"/>
      <family val="0"/>
      <charset val="1"/>
    </font>
    <font>
      <sz val="12"/>
      <color theme="1"/>
      <name val="Calibri"/>
      <family val="0"/>
      <charset val="1"/>
    </font>
    <font>
      <b val="true"/>
      <sz val="10"/>
      <color theme="1"/>
      <name val="Arial"/>
      <family val="0"/>
      <charset val="1"/>
    </font>
    <font>
      <u val="single"/>
      <sz val="10"/>
      <color theme="10"/>
      <name val="Arial"/>
      <family val="0"/>
      <charset val="1"/>
    </font>
    <font>
      <b val="true"/>
      <sz val="12"/>
      <color theme="0"/>
      <name val="Arial"/>
      <family val="0"/>
    </font>
    <font>
      <sz val="12"/>
      <color theme="0"/>
      <name val="Arial"/>
      <family val="0"/>
    </font>
    <font>
      <u val="single"/>
      <sz val="12"/>
      <color theme="0"/>
      <name val="Arial"/>
      <family val="0"/>
    </font>
    <font>
      <sz val="11"/>
      <color theme="1"/>
      <name val="Arial"/>
      <family val="0"/>
      <charset val="1"/>
    </font>
    <font>
      <b val="true"/>
      <sz val="17"/>
      <color theme="0"/>
      <name val="Arial"/>
      <family val="0"/>
      <charset val="1"/>
    </font>
    <font>
      <sz val="11"/>
      <color theme="0"/>
      <name val="Arial"/>
      <family val="0"/>
      <charset val="1"/>
    </font>
    <font>
      <b val="true"/>
      <sz val="11"/>
      <name val="Arial"/>
      <family val="0"/>
      <charset val="1"/>
    </font>
    <font>
      <sz val="11"/>
      <name val="Arial"/>
      <family val="0"/>
      <charset val="1"/>
    </font>
    <font>
      <b val="true"/>
      <sz val="11"/>
      <color theme="0"/>
      <name val="Arial"/>
      <family val="0"/>
      <charset val="1"/>
    </font>
    <font>
      <b val="true"/>
      <sz val="9"/>
      <name val="Arial"/>
      <family val="0"/>
      <charset val="1"/>
    </font>
    <font>
      <b val="true"/>
      <sz val="11"/>
      <color theme="1"/>
      <name val="Arial"/>
      <family val="0"/>
      <charset val="1"/>
    </font>
    <font>
      <b val="true"/>
      <i val="true"/>
      <sz val="11"/>
      <color theme="1"/>
      <name val="Arial"/>
      <family val="0"/>
      <charset val="1"/>
    </font>
    <font>
      <b val="true"/>
      <sz val="16"/>
      <color rgb="FF000091"/>
      <name val="Arial"/>
      <family val="0"/>
      <charset val="1"/>
    </font>
    <font>
      <i val="true"/>
      <sz val="10"/>
      <color rgb="FF000091"/>
      <name val="Arial"/>
      <family val="0"/>
      <charset val="1"/>
    </font>
    <font>
      <b val="true"/>
      <sz val="17"/>
      <color rgb="FF000091"/>
      <name val="Arial"/>
      <family val="0"/>
      <charset val="1"/>
    </font>
    <font>
      <b val="true"/>
      <sz val="17"/>
      <color theme="1"/>
      <name val="Arial"/>
      <family val="0"/>
      <charset val="1"/>
    </font>
    <font>
      <sz val="12"/>
      <color theme="1"/>
      <name val="Arial"/>
      <family val="0"/>
      <charset val="1"/>
    </font>
    <font>
      <i val="true"/>
      <sz val="11"/>
      <name val="Arial"/>
      <family val="0"/>
      <charset val="1"/>
    </font>
    <font>
      <sz val="11"/>
      <color theme="1" tint="0.4999"/>
      <name val="Arial"/>
      <family val="0"/>
      <charset val="1"/>
    </font>
    <font>
      <i val="true"/>
      <sz val="11"/>
      <color theme="1"/>
      <name val="Arial"/>
      <family val="0"/>
      <charset val="1"/>
    </font>
    <font>
      <sz val="11"/>
      <color theme="9"/>
      <name val="Arial"/>
      <family val="0"/>
      <charset val="1"/>
    </font>
    <font>
      <b val="true"/>
      <sz val="10"/>
      <name val="Arial"/>
      <family val="0"/>
      <charset val="1"/>
    </font>
    <font>
      <b val="true"/>
      <i val="true"/>
      <sz val="10"/>
      <name val="Arial"/>
      <family val="0"/>
      <charset val="1"/>
    </font>
    <font>
      <b val="true"/>
      <u val="single"/>
      <sz val="10"/>
      <name val="Arial"/>
      <family val="0"/>
      <charset val="1"/>
    </font>
    <font>
      <sz val="14"/>
      <color theme="1"/>
      <name val="Arial"/>
      <family val="0"/>
      <charset val="1"/>
    </font>
    <font>
      <sz val="14"/>
      <name val="Arial"/>
      <family val="0"/>
      <charset val="1"/>
    </font>
    <font>
      <sz val="14"/>
      <color theme="0"/>
      <name val="Arial"/>
      <family val="0"/>
      <charset val="1"/>
    </font>
    <font>
      <sz val="10"/>
      <color theme="0"/>
      <name val="Arial"/>
      <family val="0"/>
      <charset val="1"/>
    </font>
    <font>
      <sz val="12"/>
      <color rgb="FF595959"/>
      <name val="Marianne"/>
      <family val="2"/>
    </font>
    <font>
      <sz val="8"/>
      <color rgb="FF595959"/>
      <name val="Marianne"/>
      <family val="2"/>
    </font>
    <font>
      <b val="true"/>
      <sz val="9"/>
      <color rgb="FF7978A3"/>
      <name val="Calibri"/>
      <family val="2"/>
    </font>
    <font>
      <sz val="8"/>
      <color rgb="FF7978A3"/>
      <name val="Marianne"/>
      <family val="2"/>
    </font>
    <font>
      <sz val="10"/>
      <color rgb="FF000000"/>
      <name val="Calibri"/>
      <family val="2"/>
    </font>
    <font>
      <b val="true"/>
      <sz val="9"/>
      <color rgb="FFE34F34"/>
      <name val="Calibri"/>
      <family val="2"/>
    </font>
    <font>
      <sz val="8"/>
      <color rgb="FFE34F34"/>
      <name val="Marianne"/>
      <family val="2"/>
    </font>
    <font>
      <b val="true"/>
      <sz val="20"/>
      <color rgb="FF000091"/>
      <name val="Marianne"/>
      <family val="0"/>
      <charset val="1"/>
    </font>
    <font>
      <b val="true"/>
      <sz val="11"/>
      <color rgb="FF7978A3"/>
      <name val="Marianne"/>
      <family val="0"/>
      <charset val="1"/>
    </font>
    <font>
      <b val="true"/>
      <sz val="12"/>
      <color rgb="FF7978A3"/>
      <name val="Calibri"/>
      <family val="0"/>
      <charset val="1"/>
    </font>
    <font>
      <sz val="11"/>
      <color rgb="FF2F5496"/>
      <name val="Marianne"/>
      <family val="0"/>
      <charset val="1"/>
    </font>
    <font>
      <b val="true"/>
      <sz val="8"/>
      <color theme="1"/>
      <name val="Marianne"/>
      <family val="0"/>
      <charset val="1"/>
    </font>
    <font>
      <sz val="8"/>
      <color theme="1"/>
      <name val="Marianne"/>
      <family val="0"/>
      <charset val="1"/>
    </font>
    <font>
      <sz val="8"/>
      <color theme="1"/>
      <name val="Calibri"/>
      <family val="0"/>
      <charset val="1"/>
    </font>
    <font>
      <sz val="9"/>
      <color theme="1"/>
      <name val="Marianne"/>
      <family val="0"/>
      <charset val="1"/>
    </font>
    <font>
      <b val="true"/>
      <sz val="9"/>
      <color theme="1"/>
      <name val="Marianne"/>
      <family val="0"/>
      <charset val="1"/>
    </font>
    <font>
      <b val="true"/>
      <sz val="9"/>
      <color theme="0"/>
      <name val="Marianne"/>
      <family val="0"/>
      <charset val="1"/>
    </font>
    <font>
      <b val="true"/>
      <sz val="9"/>
      <color rgb="FFFFFFFF"/>
      <name val="Marianne"/>
      <family val="0"/>
      <charset val="1"/>
    </font>
    <font>
      <b val="true"/>
      <sz val="9"/>
      <name val="Marianne"/>
      <family val="0"/>
      <charset val="1"/>
    </font>
    <font>
      <sz val="9"/>
      <name val="Marianne"/>
      <family val="0"/>
      <charset val="1"/>
    </font>
    <font>
      <b val="true"/>
      <sz val="12"/>
      <color theme="0"/>
      <name val="Calibri"/>
      <family val="0"/>
      <charset val="1"/>
    </font>
    <font>
      <i val="true"/>
      <sz val="9"/>
      <color theme="0"/>
      <name val="Marianne"/>
      <family val="0"/>
      <charset val="1"/>
    </font>
    <font>
      <sz val="10"/>
      <color theme="1"/>
      <name val="Marianne"/>
      <family val="0"/>
      <charset val="1"/>
    </font>
    <font>
      <b val="true"/>
      <sz val="10"/>
      <color theme="1"/>
      <name val="Marianne"/>
      <family val="0"/>
      <charset val="1"/>
    </font>
    <font>
      <sz val="11"/>
      <name val="Marianne"/>
      <family val="0"/>
      <charset val="1"/>
    </font>
    <font>
      <u val="single"/>
      <sz val="11"/>
      <color theme="10"/>
      <name val="Marianne"/>
      <family val="0"/>
      <charset val="1"/>
    </font>
    <font>
      <sz val="11"/>
      <color theme="1"/>
      <name val="Marianne"/>
      <family val="0"/>
      <charset val="1"/>
    </font>
    <font>
      <sz val="11"/>
      <color theme="0"/>
      <name val="Marianne"/>
      <family val="0"/>
      <charset val="1"/>
    </font>
    <font>
      <sz val="11"/>
      <color theme="1"/>
      <name val="Arial Narrow"/>
      <family val="0"/>
      <charset val="1"/>
    </font>
    <font>
      <b val="true"/>
      <sz val="11"/>
      <color theme="0"/>
      <name val="Arial Narrow"/>
      <family val="0"/>
      <charset val="1"/>
    </font>
    <font>
      <b val="true"/>
      <sz val="11"/>
      <color theme="1"/>
      <name val="Arial Narrow"/>
      <family val="0"/>
      <charset val="1"/>
    </font>
    <font>
      <b val="true"/>
      <sz val="11"/>
      <name val="Arial Narrow"/>
      <family val="0"/>
      <charset val="1"/>
    </font>
    <font>
      <sz val="11"/>
      <name val="Arial Narrow"/>
      <family val="0"/>
      <charset val="1"/>
    </font>
  </fonts>
  <fills count="16">
    <fill>
      <patternFill patternType="none"/>
    </fill>
    <fill>
      <patternFill patternType="gray125"/>
    </fill>
    <fill>
      <patternFill patternType="solid">
        <fgColor theme="7" tint="0.7999"/>
        <bgColor rgb="FFF2F2F2"/>
      </patternFill>
    </fill>
    <fill>
      <patternFill patternType="solid">
        <fgColor rgb="FFE4C8BB"/>
        <bgColor rgb="FFFFC7CE"/>
      </patternFill>
    </fill>
    <fill>
      <patternFill patternType="solid">
        <fgColor rgb="FF000091"/>
        <bgColor rgb="FF000080"/>
      </patternFill>
    </fill>
    <fill>
      <patternFill patternType="solid">
        <fgColor rgb="FFE1000F"/>
        <bgColor rgb="FF9C0006"/>
      </patternFill>
    </fill>
    <fill>
      <patternFill patternType="solid">
        <fgColor theme="0" tint="-0.05"/>
        <bgColor rgb="FFEFEFEF"/>
      </patternFill>
    </fill>
    <fill>
      <patternFill patternType="solid">
        <fgColor rgb="FFE9E4E3"/>
        <bgColor rgb="FFEFEFEF"/>
      </patternFill>
    </fill>
    <fill>
      <patternFill patternType="solid">
        <fgColor theme="0" tint="-0.25"/>
        <bgColor rgb="FFF2F2F2"/>
      </patternFill>
    </fill>
    <fill>
      <patternFill patternType="solid">
        <fgColor theme="0"/>
        <bgColor rgb="FFF2F2F2"/>
      </patternFill>
    </fill>
    <fill>
      <patternFill patternType="solid">
        <fgColor rgb="FFC9C4D2"/>
        <bgColor rgb="FFE4C8BB"/>
      </patternFill>
    </fill>
    <fill>
      <patternFill patternType="solid">
        <fgColor rgb="FF4D4F89"/>
        <bgColor rgb="FF2F5496"/>
      </patternFill>
    </fill>
    <fill>
      <patternFill patternType="solid">
        <fgColor rgb="FF7978A3"/>
        <bgColor rgb="FF7F7F7F"/>
      </patternFill>
    </fill>
    <fill>
      <patternFill patternType="solid">
        <fgColor rgb="FFFFFF00"/>
        <bgColor rgb="FFFFFF00"/>
      </patternFill>
    </fill>
    <fill>
      <patternFill patternType="solid">
        <fgColor rgb="FFE34F34"/>
        <bgColor rgb="FFFF8080"/>
      </patternFill>
    </fill>
    <fill>
      <patternFill patternType="solid">
        <fgColor theme="1"/>
        <bgColor rgb="FF003300"/>
      </patternFill>
    </fill>
  </fills>
  <borders count="47">
    <border diagonalUp="false" diagonalDown="false">
      <left/>
      <right/>
      <top/>
      <bottom/>
      <diagonal/>
    </border>
    <border diagonalUp="false" diagonalDown="false">
      <left style="medium"/>
      <right/>
      <top style="medium"/>
      <botto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style="medium"/>
      <right/>
      <top/>
      <bottom/>
      <diagonal/>
    </border>
    <border diagonalUp="false" diagonalDown="false">
      <left/>
      <right style="medium"/>
      <top/>
      <bottom/>
      <diagonal/>
    </border>
    <border diagonalUp="false" diagonalDown="false">
      <left/>
      <right style="medium"/>
      <top/>
      <bottom style="thin"/>
      <diagonal/>
    </border>
    <border diagonalUp="false" diagonalDown="false">
      <left style="medium"/>
      <right style="medium"/>
      <top/>
      <bottom style="thin"/>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style="thin"/>
      <bottom/>
      <diagonal/>
    </border>
    <border diagonalUp="false" diagonalDown="false">
      <left style="medium"/>
      <right style="medium"/>
      <top style="thin"/>
      <bottom/>
      <diagonal/>
    </border>
    <border diagonalUp="false" diagonalDown="false">
      <left/>
      <right/>
      <top/>
      <bottom style="thin"/>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diagonal/>
    </border>
    <border diagonalUp="false" diagonalDown="false">
      <left/>
      <right/>
      <top style="thin"/>
      <bottom/>
      <diagonal/>
    </border>
    <border diagonalUp="false" diagonalDown="false">
      <left style="medium"/>
      <right/>
      <top style="thin"/>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style="medium"/>
      <top/>
      <bottom/>
      <diagonal/>
    </border>
    <border diagonalUp="false" diagonalDown="false">
      <left style="medium"/>
      <right style="thin"/>
      <top/>
      <bottom/>
      <diagonal/>
    </border>
    <border diagonalUp="false" diagonalDown="false">
      <left style="thin"/>
      <right/>
      <top/>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style="medium"/>
      <top/>
      <bottom style="medium"/>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style="medium"/>
      <right style="thin"/>
      <top style="thin">
        <color theme="1"/>
      </top>
      <bottom/>
      <diagonal/>
    </border>
    <border diagonalUp="false" diagonalDown="false">
      <left style="thin"/>
      <right style="thin"/>
      <top style="thin"/>
      <bottom/>
      <diagonal/>
    </border>
    <border diagonalUp="false" diagonalDown="false">
      <left/>
      <right/>
      <top/>
      <bottom style="medium"/>
      <diagonal/>
    </border>
    <border diagonalUp="false" diagonalDown="false">
      <left style="medium"/>
      <right style="thin">
        <color theme="1"/>
      </right>
      <top style="thin"/>
      <bottom style="medium"/>
      <diagonal/>
    </border>
    <border diagonalUp="false" diagonalDown="false">
      <left/>
      <right style="thin">
        <color theme="1"/>
      </right>
      <top style="thin"/>
      <bottom style="medium"/>
      <diagonal/>
    </border>
    <border diagonalUp="false" diagonalDown="false">
      <left style="thin"/>
      <right style="medium"/>
      <top style="thin"/>
      <bottom style="thin"/>
      <diagonal/>
    </border>
    <border diagonalUp="false" diagonalDown="false">
      <left style="thin">
        <color theme="0" tint="-0.05"/>
      </left>
      <right style="thin">
        <color theme="0" tint="-0.05"/>
      </right>
      <top style="thin">
        <color theme="0" tint="-0.05"/>
      </top>
      <bottom style="thin">
        <color theme="0" tint="-0.05"/>
      </bottom>
      <diagonal/>
    </border>
    <border diagonalUp="false" diagonalDown="false">
      <left style="thin">
        <color theme="0" tint="-0.05"/>
      </left>
      <right style="thin">
        <color theme="0" tint="-0.05"/>
      </right>
      <top style="thin">
        <color theme="0" tint="-0.05"/>
      </top>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style="thin"/>
      <right style="thin"/>
      <top/>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cellStyleXfs>
  <cellXfs count="4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right" vertical="center" textRotation="0" wrapText="true" indent="0" shrinkToFit="false"/>
      <protection locked="true" hidden="false"/>
    </xf>
    <xf numFmtId="164" fontId="7" fillId="2" borderId="0" xfId="0" applyFont="true" applyBorder="fals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8" fillId="0" borderId="0" xfId="2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true">
      <alignment horizontal="center" vertical="center" textRotation="0" wrapText="false" indent="0" shrinkToFit="false"/>
      <protection locked="true" hidden="false"/>
    </xf>
    <xf numFmtId="164" fontId="0" fillId="3" borderId="0" xfId="0" applyFont="false" applyBorder="false" applyAlignment="true" applyProtection="true">
      <alignment horizontal="center" vertical="center" textRotation="0" wrapText="false" indent="0" shrinkToFit="false"/>
      <protection locked="false" hidden="false"/>
    </xf>
    <xf numFmtId="164" fontId="0" fillId="0" borderId="0" xfId="0" applyFont="true" applyBorder="false" applyAlignment="true" applyProtection="false">
      <alignment horizontal="right" vertical="bottom" textRotation="0" wrapText="false" indent="0" shrinkToFit="false"/>
      <protection locked="true" hidden="false"/>
    </xf>
    <xf numFmtId="168" fontId="7"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12" fillId="4"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right" vertical="center" textRotation="0" wrapText="false" indent="0" shrinkToFit="false"/>
      <protection locked="true" hidden="false"/>
    </xf>
    <xf numFmtId="164" fontId="13" fillId="4" borderId="0" xfId="0" applyFont="true" applyBorder="false" applyAlignment="true" applyProtection="false">
      <alignment horizontal="left" vertical="center" textRotation="0" wrapText="false" indent="0" shrinkToFit="false"/>
      <protection locked="true" hidden="false"/>
    </xf>
    <xf numFmtId="164" fontId="13" fillId="5" borderId="0" xfId="0" applyFont="true" applyBorder="false" applyAlignment="true" applyProtection="true">
      <alignment horizontal="left" vertical="center" textRotation="0" wrapText="false" indent="0" shrinkToFit="false"/>
      <protection locked="false" hidden="false"/>
    </xf>
    <xf numFmtId="164" fontId="12" fillId="4" borderId="0" xfId="0" applyFont="true" applyBorder="false" applyAlignment="true" applyProtection="false">
      <alignment horizontal="center" vertical="center" textRotation="0" wrapText="false" indent="0" shrinkToFit="false"/>
      <protection locked="true" hidden="false"/>
    </xf>
    <xf numFmtId="164" fontId="12" fillId="4" borderId="0" xfId="0" applyFont="true" applyBorder="false" applyAlignment="true" applyProtection="false">
      <alignment horizontal="right" vertical="center" textRotation="0" wrapText="false" indent="0" shrinkToFit="false"/>
      <protection locked="true" hidden="false"/>
    </xf>
    <xf numFmtId="164" fontId="14" fillId="4" borderId="0" xfId="0" applyFont="true" applyBorder="false" applyAlignment="true" applyProtection="false">
      <alignment horizontal="left" vertical="center" textRotation="0" wrapText="false" indent="0" shrinkToFit="false"/>
      <protection locked="true" hidden="false"/>
    </xf>
    <xf numFmtId="164" fontId="15" fillId="6"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7" fillId="4" borderId="2" xfId="0" applyFont="true" applyBorder="true" applyAlignment="true" applyProtection="false">
      <alignment horizontal="center" vertical="center" textRotation="0" wrapText="false" indent="0" shrinkToFit="false"/>
      <protection locked="true" hidden="false"/>
    </xf>
    <xf numFmtId="164" fontId="17" fillId="4" borderId="3"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left"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18" fillId="7" borderId="6" xfId="0" applyFont="true" applyBorder="true" applyAlignment="true" applyProtection="false">
      <alignment horizontal="center" vertical="center" textRotation="0" wrapText="true" indent="0" shrinkToFit="false"/>
      <protection locked="true" hidden="false"/>
    </xf>
    <xf numFmtId="164" fontId="18" fillId="7" borderId="7" xfId="0" applyFont="true" applyBorder="true" applyAlignment="true" applyProtection="false">
      <alignment horizontal="center" vertical="center" textRotation="0" wrapText="true" indent="0" shrinkToFit="false"/>
      <protection locked="true" hidden="false"/>
    </xf>
    <xf numFmtId="164" fontId="17" fillId="4" borderId="8"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true" applyProtection="false">
      <alignment horizontal="left" vertical="center" textRotation="0" wrapText="false" indent="0" shrinkToFit="false"/>
      <protection locked="true" hidden="false"/>
    </xf>
    <xf numFmtId="164" fontId="12" fillId="0" borderId="5" xfId="0" applyFont="true" applyBorder="true" applyAlignment="true" applyProtection="true">
      <alignment horizontal="right" vertical="center" textRotation="0" wrapText="false" indent="0" shrinkToFit="false"/>
      <protection locked="false" hidden="false"/>
    </xf>
    <xf numFmtId="164" fontId="12" fillId="0" borderId="9" xfId="0" applyFont="true" applyBorder="true" applyAlignment="true" applyProtection="true">
      <alignment horizontal="right" vertical="center" textRotation="0" wrapText="false" indent="0" shrinkToFit="false"/>
      <protection locked="false" hidden="false"/>
    </xf>
    <xf numFmtId="164" fontId="19" fillId="0" borderId="4" xfId="0" applyFont="true" applyBorder="true" applyAlignment="true" applyProtection="false">
      <alignment horizontal="left" vertical="center" textRotation="0" wrapText="false" indent="0" shrinkToFit="false"/>
      <protection locked="true" hidden="false"/>
    </xf>
    <xf numFmtId="164" fontId="19" fillId="0" borderId="5" xfId="0" applyFont="true" applyBorder="true" applyAlignment="true" applyProtection="false">
      <alignment horizontal="left" vertical="center" textRotation="0" wrapText="false" indent="0" shrinkToFit="false"/>
      <protection locked="true" hidden="false"/>
    </xf>
    <xf numFmtId="164" fontId="12" fillId="0" borderId="7" xfId="0" applyFont="true" applyBorder="true" applyAlignment="true" applyProtection="true">
      <alignment horizontal="right" vertical="center" textRotation="0" wrapText="false" indent="0" shrinkToFit="false"/>
      <protection locked="false" hidden="false"/>
    </xf>
    <xf numFmtId="164" fontId="17" fillId="0" borderId="4" xfId="0" applyFont="true" applyBorder="true" applyAlignment="true" applyProtection="false">
      <alignment horizontal="left" vertical="center" textRotation="0" wrapText="false" indent="0" shrinkToFit="false"/>
      <protection locked="true" hidden="false"/>
    </xf>
    <xf numFmtId="169" fontId="16" fillId="2" borderId="10" xfId="0" applyFont="true" applyBorder="true" applyAlignment="true" applyProtection="true">
      <alignment horizontal="right" vertical="center" textRotation="0" wrapText="false" indent="0" shrinkToFit="false"/>
      <protection locked="false" hidden="false"/>
    </xf>
    <xf numFmtId="169" fontId="12" fillId="2" borderId="9" xfId="0" applyFont="true" applyBorder="true" applyAlignment="true" applyProtection="true">
      <alignment horizontal="right" vertical="center" textRotation="0" wrapText="false" indent="0" shrinkToFit="false"/>
      <protection locked="false" hidden="false"/>
    </xf>
    <xf numFmtId="164" fontId="16" fillId="0" borderId="5" xfId="0" applyFont="true" applyBorder="true" applyAlignment="true" applyProtection="false">
      <alignment horizontal="left" vertical="center" textRotation="0" wrapText="false" indent="0" shrinkToFit="false"/>
      <protection locked="true" hidden="false"/>
    </xf>
    <xf numFmtId="169" fontId="16" fillId="2" borderId="5" xfId="0" applyFont="true" applyBorder="true" applyAlignment="true" applyProtection="true">
      <alignment horizontal="right" vertical="center" textRotation="0" wrapText="false" indent="0" shrinkToFit="false"/>
      <protection locked="false" hidden="false"/>
    </xf>
    <xf numFmtId="164" fontId="14" fillId="0" borderId="5" xfId="0" applyFont="true" applyBorder="true" applyAlignment="true" applyProtection="true">
      <alignment horizontal="right" vertical="center" textRotation="0" wrapText="false" indent="0" shrinkToFit="false"/>
      <protection locked="false" hidden="false"/>
    </xf>
    <xf numFmtId="169" fontId="12" fillId="2" borderId="11" xfId="0" applyFont="true" applyBorder="true" applyAlignment="true" applyProtection="true">
      <alignment horizontal="right" vertical="center" textRotation="0" wrapText="false" indent="0" shrinkToFit="false"/>
      <protection locked="false" hidden="false"/>
    </xf>
    <xf numFmtId="164" fontId="12" fillId="0" borderId="10" xfId="0" applyFont="true" applyBorder="true" applyAlignment="true" applyProtection="true">
      <alignment horizontal="right" vertical="center" textRotation="0" wrapText="false" indent="0" shrinkToFit="false"/>
      <protection locked="false" hidden="false"/>
    </xf>
    <xf numFmtId="164" fontId="12" fillId="0" borderId="11" xfId="0" applyFont="true" applyBorder="true" applyAlignment="true" applyProtection="true">
      <alignment horizontal="right" vertical="center" textRotation="0" wrapText="false" indent="0" shrinkToFit="false"/>
      <protection locked="false" hidden="false"/>
    </xf>
    <xf numFmtId="164" fontId="17" fillId="4" borderId="4" xfId="0" applyFont="true" applyBorder="true" applyAlignment="true" applyProtection="false">
      <alignment horizontal="left" vertical="center" textRotation="0" wrapText="false" indent="0" shrinkToFit="false"/>
      <protection locked="true" hidden="false"/>
    </xf>
    <xf numFmtId="164" fontId="12" fillId="0" borderId="6" xfId="0" applyFont="true" applyBorder="true" applyAlignment="true" applyProtection="true">
      <alignment horizontal="right" vertical="center" textRotation="0" wrapText="fals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0" borderId="6" xfId="0" applyFont="true" applyBorder="true" applyAlignment="true" applyProtection="false">
      <alignment horizontal="left" vertical="center" textRotation="0" wrapText="true" indent="0" shrinkToFit="false"/>
      <protection locked="true" hidden="false"/>
    </xf>
    <xf numFmtId="164" fontId="19" fillId="0" borderId="5" xfId="0" applyFont="true" applyBorder="true" applyAlignment="true" applyProtection="true">
      <alignment horizontal="center" vertical="center" textRotation="0" wrapText="false" indent="0" shrinkToFit="false"/>
      <protection locked="false" hidden="false"/>
    </xf>
    <xf numFmtId="164" fontId="19" fillId="0" borderId="7"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false">
      <alignment horizontal="left" vertical="center" textRotation="0" wrapText="false" indent="0" shrinkToFit="false"/>
      <protection locked="true" hidden="false"/>
    </xf>
    <xf numFmtId="167" fontId="16" fillId="0" borderId="0" xfId="0" applyFont="true" applyBorder="false" applyAlignment="true" applyProtection="false">
      <alignment horizontal="left" vertical="center" textRotation="0" wrapText="false" indent="0" shrinkToFit="false"/>
      <protection locked="true" hidden="false"/>
    </xf>
    <xf numFmtId="169" fontId="16" fillId="0" borderId="5" xfId="0" applyFont="true" applyBorder="true" applyAlignment="true" applyProtection="true">
      <alignment horizontal="right" vertical="center" textRotation="0" wrapText="false" indent="0" shrinkToFit="false"/>
      <protection locked="false" hidden="false"/>
    </xf>
    <xf numFmtId="169" fontId="12" fillId="0" borderId="9" xfId="0" applyFont="true" applyBorder="true" applyAlignment="true" applyProtection="true">
      <alignment horizontal="right" vertical="center" textRotation="0" wrapText="false" indent="0" shrinkToFit="false"/>
      <protection locked="false" hidden="false"/>
    </xf>
    <xf numFmtId="169" fontId="12" fillId="8" borderId="11" xfId="0" applyFont="true" applyBorder="true" applyAlignment="true" applyProtection="false">
      <alignment horizontal="right" vertical="center" textRotation="0" wrapText="false" indent="0" shrinkToFit="false"/>
      <protection locked="true" hidden="false"/>
    </xf>
    <xf numFmtId="169" fontId="12" fillId="8" borderId="9" xfId="0" applyFont="true" applyBorder="true" applyAlignment="true" applyProtection="false">
      <alignment horizontal="right" vertical="center" textRotation="0" wrapText="false" indent="0" shrinkToFit="false"/>
      <protection locked="true" hidden="false"/>
    </xf>
    <xf numFmtId="164" fontId="19" fillId="0" borderId="12" xfId="0" applyFont="true" applyBorder="true" applyAlignment="true" applyProtection="false">
      <alignment horizontal="left" vertical="center" textRotation="0" wrapText="false" indent="0" shrinkToFit="false"/>
      <protection locked="true" hidden="false"/>
    </xf>
    <xf numFmtId="164" fontId="12" fillId="0" borderId="6" xfId="0" applyFont="true" applyBorder="true" applyAlignment="true" applyProtection="false">
      <alignment horizontal="left" vertical="center" textRotation="0" wrapText="false" indent="0" shrinkToFit="false"/>
      <protection locked="true" hidden="false"/>
    </xf>
    <xf numFmtId="169" fontId="16" fillId="0" borderId="7" xfId="0" applyFont="true" applyBorder="true" applyAlignment="true" applyProtection="true">
      <alignment horizontal="right" vertical="center" textRotation="0" wrapText="false" indent="0" shrinkToFit="false"/>
      <protection locked="false" hidden="false"/>
    </xf>
    <xf numFmtId="169" fontId="12" fillId="0" borderId="7" xfId="0" applyFont="true" applyBorder="true" applyAlignment="true" applyProtection="true">
      <alignment horizontal="right" vertical="center" textRotation="0" wrapText="false" indent="0" shrinkToFit="false"/>
      <protection locked="false" hidden="false"/>
    </xf>
    <xf numFmtId="164" fontId="12" fillId="0" borderId="13" xfId="0" applyFont="true" applyBorder="true" applyAlignment="true" applyProtection="false">
      <alignment horizontal="left" vertical="center" textRotation="0" wrapText="false" indent="0" shrinkToFit="false"/>
      <protection locked="true" hidden="false"/>
    </xf>
    <xf numFmtId="164" fontId="12" fillId="0" borderId="14" xfId="0" applyFont="true" applyBorder="true" applyAlignment="true" applyProtection="false">
      <alignment horizontal="left" vertical="center" textRotation="0" wrapText="false" indent="0" shrinkToFit="false"/>
      <protection locked="true" hidden="false"/>
    </xf>
    <xf numFmtId="169" fontId="16" fillId="2" borderId="14" xfId="0" applyFont="true" applyBorder="true" applyAlignment="true" applyProtection="true">
      <alignment horizontal="right" vertical="center" textRotation="0" wrapText="false" indent="0" shrinkToFit="false"/>
      <protection locked="false" hidden="false"/>
    </xf>
    <xf numFmtId="169" fontId="16" fillId="8" borderId="14" xfId="0" applyFont="true" applyBorder="true" applyAlignment="true" applyProtection="true">
      <alignment horizontal="right" vertical="center" textRotation="0" wrapText="false" indent="0" shrinkToFit="false"/>
      <protection locked="false" hidden="false"/>
    </xf>
    <xf numFmtId="164" fontId="12" fillId="4" borderId="0" xfId="27" applyFont="true" applyBorder="false" applyAlignment="true" applyProtection="false">
      <alignment horizontal="left" vertical="center" textRotation="0" wrapText="false" indent="0" shrinkToFit="false"/>
      <protection locked="true" hidden="false"/>
    </xf>
    <xf numFmtId="164" fontId="12" fillId="0" borderId="0" xfId="27" applyFont="true" applyBorder="false" applyAlignment="true" applyProtection="false">
      <alignment horizontal="left" vertical="center" textRotation="0" wrapText="false" indent="0" shrinkToFit="false"/>
      <protection locked="true" hidden="false"/>
    </xf>
    <xf numFmtId="164" fontId="12" fillId="0" borderId="0" xfId="27" applyFont="true" applyBorder="false" applyAlignment="true" applyProtection="false">
      <alignment horizontal="center" vertical="center" textRotation="0" wrapText="false" indent="0" shrinkToFit="false"/>
      <protection locked="true" hidden="false"/>
    </xf>
    <xf numFmtId="164" fontId="12" fillId="0" borderId="0" xfId="27" applyFont="true" applyBorder="false" applyAlignment="true" applyProtection="false">
      <alignment horizontal="right" vertical="center" textRotation="0" wrapText="false" indent="0" shrinkToFit="false"/>
      <protection locked="true" hidden="false"/>
    </xf>
    <xf numFmtId="164" fontId="13" fillId="4" borderId="0" xfId="27" applyFont="true" applyBorder="false" applyAlignment="true" applyProtection="false">
      <alignment horizontal="left" vertical="center" textRotation="0" wrapText="false" indent="0" shrinkToFit="false"/>
      <protection locked="true" hidden="false"/>
    </xf>
    <xf numFmtId="170" fontId="13" fillId="5" borderId="0" xfId="27" applyFont="true" applyBorder="false" applyAlignment="true" applyProtection="true">
      <alignment horizontal="left" vertical="center" textRotation="0" wrapText="false" indent="0" shrinkToFit="false"/>
      <protection locked="false" hidden="false"/>
    </xf>
    <xf numFmtId="164" fontId="12" fillId="4" borderId="0" xfId="27" applyFont="true" applyBorder="false" applyAlignment="true" applyProtection="false">
      <alignment horizontal="center" vertical="center" textRotation="0" wrapText="false" indent="0" shrinkToFit="false"/>
      <protection locked="true" hidden="false"/>
    </xf>
    <xf numFmtId="164" fontId="12" fillId="4" borderId="0" xfId="27" applyFont="true" applyBorder="false" applyAlignment="true" applyProtection="false">
      <alignment horizontal="right" vertical="center" textRotation="0" wrapText="false" indent="0" shrinkToFit="false"/>
      <protection locked="true" hidden="false"/>
    </xf>
    <xf numFmtId="164" fontId="14" fillId="4" borderId="0" xfId="27" applyFont="true" applyBorder="false" applyAlignment="true" applyProtection="false">
      <alignment horizontal="left" vertical="center" textRotation="0" wrapText="false" indent="0" shrinkToFit="false"/>
      <protection locked="true" hidden="false"/>
    </xf>
    <xf numFmtId="164" fontId="19" fillId="6" borderId="0" xfId="27" applyFont="true" applyBorder="true" applyAlignment="true" applyProtection="false">
      <alignment horizontal="center" vertical="center" textRotation="0" wrapText="true" indent="0" shrinkToFit="false"/>
      <protection locked="true" hidden="false"/>
    </xf>
    <xf numFmtId="164" fontId="21" fillId="6" borderId="0" xfId="27" applyFont="true" applyBorder="true" applyAlignment="true" applyProtection="false">
      <alignment horizontal="center" vertical="center" textRotation="0" wrapText="true" indent="0" shrinkToFit="false"/>
      <protection locked="true" hidden="false"/>
    </xf>
    <xf numFmtId="164" fontId="23" fillId="0" borderId="0" xfId="27" applyFont="true" applyBorder="false" applyAlignment="true" applyProtection="false">
      <alignment horizontal="left" vertical="center" textRotation="0" wrapText="false" indent="0" shrinkToFit="false"/>
      <protection locked="true" hidden="false"/>
    </xf>
    <xf numFmtId="164" fontId="24" fillId="0" borderId="0" xfId="27" applyFont="true" applyBorder="false" applyAlignment="true" applyProtection="false">
      <alignment horizontal="left" vertical="center" textRotation="0" wrapText="false" indent="0" shrinkToFit="false"/>
      <protection locked="true" hidden="false"/>
    </xf>
    <xf numFmtId="164" fontId="25" fillId="0" borderId="0" xfId="27" applyFont="true" applyBorder="false" applyAlignment="true" applyProtection="false">
      <alignment horizontal="left" vertical="center" textRotation="0" wrapText="false" indent="0" shrinkToFit="false"/>
      <protection locked="true" hidden="false"/>
    </xf>
    <xf numFmtId="164" fontId="12" fillId="2" borderId="0" xfId="27" applyFont="true" applyBorder="false" applyAlignment="true" applyProtection="true">
      <alignment horizontal="left" vertical="center" textRotation="0" wrapText="false" indent="0" shrinkToFit="false"/>
      <protection locked="false" hidden="false"/>
    </xf>
    <xf numFmtId="171" fontId="12" fillId="2" borderId="0" xfId="27" applyFont="true" applyBorder="false" applyAlignment="true" applyProtection="true">
      <alignment horizontal="left" vertical="center" textRotation="0" wrapText="false" indent="0" shrinkToFit="false"/>
      <protection locked="false" hidden="false"/>
    </xf>
    <xf numFmtId="164" fontId="25" fillId="0" borderId="0" xfId="27" applyFont="true" applyBorder="true" applyAlignment="true" applyProtection="false">
      <alignment horizontal="left" vertical="center" textRotation="0" wrapText="false" indent="0" shrinkToFit="false"/>
      <protection locked="true" hidden="false"/>
    </xf>
    <xf numFmtId="172" fontId="12" fillId="2" borderId="0" xfId="27" applyFont="true" applyBorder="false" applyAlignment="true" applyProtection="true">
      <alignment horizontal="left" vertical="center" textRotation="0" wrapText="false" indent="0" shrinkToFit="false"/>
      <protection locked="false" hidden="false"/>
    </xf>
    <xf numFmtId="164" fontId="12" fillId="0" borderId="0" xfId="27" applyFont="true" applyBorder="false" applyAlignment="true" applyProtection="true">
      <alignment horizontal="left" vertical="center" textRotation="0" wrapText="false" indent="0" shrinkToFit="false"/>
      <protection locked="false" hidden="false"/>
    </xf>
    <xf numFmtId="164" fontId="12" fillId="9" borderId="0" xfId="27" applyFont="true" applyBorder="false" applyAlignment="true" applyProtection="false">
      <alignment horizontal="center" vertical="center" textRotation="0" wrapText="false" indent="0" shrinkToFit="false"/>
      <protection locked="true" hidden="false"/>
    </xf>
    <xf numFmtId="164" fontId="17" fillId="4" borderId="15" xfId="27" applyFont="true" applyBorder="true" applyAlignment="true" applyProtection="false">
      <alignment horizontal="center" vertical="center" textRotation="0" wrapText="false" indent="0" shrinkToFit="false"/>
      <protection locked="true" hidden="false"/>
    </xf>
    <xf numFmtId="164" fontId="17" fillId="4" borderId="16" xfId="27" applyFont="true" applyBorder="true" applyAlignment="true" applyProtection="false">
      <alignment horizontal="center" vertical="center" textRotation="0" wrapText="false" indent="0" shrinkToFit="false"/>
      <protection locked="true" hidden="false"/>
    </xf>
    <xf numFmtId="164" fontId="17" fillId="4" borderId="17" xfId="27" applyFont="true" applyBorder="true" applyAlignment="true" applyProtection="false">
      <alignment horizontal="center" vertical="center" textRotation="0" wrapText="false" indent="0" shrinkToFit="false"/>
      <protection locked="true" hidden="false"/>
    </xf>
    <xf numFmtId="164" fontId="17" fillId="4" borderId="18" xfId="27" applyFont="true" applyBorder="true" applyAlignment="true" applyProtection="false">
      <alignment horizontal="center" vertical="center" textRotation="0" wrapText="false" indent="0" shrinkToFit="false"/>
      <protection locked="true" hidden="false"/>
    </xf>
    <xf numFmtId="164" fontId="17" fillId="4" borderId="19" xfId="27" applyFont="true" applyBorder="true" applyAlignment="true" applyProtection="false">
      <alignment horizontal="center" vertical="center" textRotation="0" wrapText="true" indent="0" shrinkToFit="false"/>
      <protection locked="true" hidden="false"/>
    </xf>
    <xf numFmtId="164" fontId="17" fillId="0" borderId="0" xfId="27" applyFont="true" applyBorder="false" applyAlignment="true" applyProtection="false">
      <alignment horizontal="center" vertical="center" textRotation="0" wrapText="false" indent="0" shrinkToFit="false"/>
      <protection locked="true" hidden="false"/>
    </xf>
    <xf numFmtId="164" fontId="17" fillId="0" borderId="5" xfId="27" applyFont="true" applyBorder="true" applyAlignment="true" applyProtection="false">
      <alignment horizontal="center" vertical="center" textRotation="0" wrapText="false" indent="0" shrinkToFit="false"/>
      <protection locked="true" hidden="false"/>
    </xf>
    <xf numFmtId="173" fontId="12" fillId="0" borderId="5" xfId="27" applyFont="true" applyBorder="true" applyAlignment="true" applyProtection="false">
      <alignment horizontal="right" vertical="center" textRotation="0" wrapText="false" indent="0" shrinkToFit="false"/>
      <protection locked="true" hidden="false"/>
    </xf>
    <xf numFmtId="164" fontId="17" fillId="0" borderId="9" xfId="27" applyFont="true" applyBorder="true" applyAlignment="true" applyProtection="false">
      <alignment horizontal="center" vertical="center" textRotation="0" wrapText="false" indent="0" shrinkToFit="false"/>
      <protection locked="true" hidden="false"/>
    </xf>
    <xf numFmtId="164" fontId="17" fillId="4" borderId="12" xfId="27" applyFont="true" applyBorder="true" applyAlignment="true" applyProtection="false">
      <alignment horizontal="left" vertical="center" textRotation="0" wrapText="false" indent="0" shrinkToFit="false"/>
      <protection locked="true" hidden="false"/>
    </xf>
    <xf numFmtId="164" fontId="19" fillId="0" borderId="12" xfId="27" applyFont="true" applyBorder="true" applyAlignment="true" applyProtection="false">
      <alignment horizontal="left" vertical="center" textRotation="0" wrapText="false" indent="0" shrinkToFit="false"/>
      <protection locked="true" hidden="false"/>
    </xf>
    <xf numFmtId="164" fontId="12" fillId="0" borderId="6" xfId="27" applyFont="true" applyBorder="true" applyAlignment="true" applyProtection="false">
      <alignment horizontal="center" vertical="center" textRotation="0" wrapText="false" indent="0" shrinkToFit="false"/>
      <protection locked="true" hidden="false"/>
    </xf>
    <xf numFmtId="164" fontId="12" fillId="0" borderId="12" xfId="27" applyFont="true" applyBorder="true" applyAlignment="true" applyProtection="false">
      <alignment horizontal="right" vertical="center" textRotation="0" wrapText="false" indent="0" shrinkToFit="false"/>
      <protection locked="true" hidden="false"/>
    </xf>
    <xf numFmtId="164" fontId="12" fillId="0" borderId="6" xfId="27" applyFont="true" applyBorder="true" applyAlignment="true" applyProtection="false">
      <alignment horizontal="left" vertical="center" textRotation="0" wrapText="false" indent="0" shrinkToFit="false"/>
      <protection locked="true" hidden="false"/>
    </xf>
    <xf numFmtId="164" fontId="12" fillId="0" borderId="9" xfId="27" applyFont="true" applyBorder="true" applyAlignment="true" applyProtection="false">
      <alignment horizontal="center" vertical="center" textRotation="0" wrapText="false" indent="0" shrinkToFit="false"/>
      <protection locked="true" hidden="false"/>
    </xf>
    <xf numFmtId="164" fontId="19" fillId="0" borderId="0" xfId="27" applyFont="true" applyBorder="false" applyAlignment="true" applyProtection="false">
      <alignment horizontal="left" vertical="center" textRotation="0" wrapText="false" indent="0" shrinkToFit="false"/>
      <protection locked="true" hidden="false"/>
    </xf>
    <xf numFmtId="164" fontId="12" fillId="0" borderId="5" xfId="27" applyFont="true" applyBorder="true" applyAlignment="true" applyProtection="false">
      <alignment horizontal="center" vertical="center" textRotation="0" wrapText="false" indent="0" shrinkToFit="false"/>
      <protection locked="true" hidden="false"/>
    </xf>
    <xf numFmtId="164" fontId="12" fillId="0" borderId="5" xfId="27" applyFont="true" applyBorder="true" applyAlignment="true" applyProtection="false">
      <alignment horizontal="left" vertical="center" textRotation="0" wrapText="false" indent="0" shrinkToFit="false"/>
      <protection locked="true" hidden="false"/>
    </xf>
    <xf numFmtId="164" fontId="19" fillId="0" borderId="6" xfId="27" applyFont="true" applyBorder="true" applyAlignment="true" applyProtection="false">
      <alignment horizontal="center" vertical="center" textRotation="0" wrapText="false" indent="0" shrinkToFit="false"/>
      <protection locked="true" hidden="false"/>
    </xf>
    <xf numFmtId="164" fontId="17" fillId="0" borderId="0" xfId="27" applyFont="true" applyBorder="false" applyAlignment="true" applyProtection="false">
      <alignment horizontal="left" vertical="center" textRotation="0" wrapText="false" indent="0" shrinkToFit="false"/>
      <protection locked="true" hidden="false"/>
    </xf>
    <xf numFmtId="166" fontId="12" fillId="0" borderId="5" xfId="17" applyFont="true" applyBorder="true" applyAlignment="true" applyProtection="true">
      <alignment horizontal="general" vertical="center" textRotation="0" wrapText="false" indent="0" shrinkToFit="false"/>
      <protection locked="true" hidden="false"/>
    </xf>
    <xf numFmtId="170" fontId="12" fillId="3" borderId="20" xfId="27" applyFont="true" applyBorder="true" applyAlignment="true" applyProtection="false">
      <alignment horizontal="right" vertical="center" textRotation="0" wrapText="false" indent="0" shrinkToFit="false"/>
      <protection locked="true" hidden="false"/>
    </xf>
    <xf numFmtId="173" fontId="12" fillId="3" borderId="10" xfId="27" applyFont="true" applyBorder="true" applyAlignment="true" applyProtection="false">
      <alignment horizontal="right" vertical="center" textRotation="0" wrapText="false" indent="0" shrinkToFit="false"/>
      <protection locked="true" hidden="false"/>
    </xf>
    <xf numFmtId="164" fontId="16" fillId="0" borderId="0" xfId="27" applyFont="true" applyBorder="false" applyAlignment="true" applyProtection="false">
      <alignment horizontal="left" vertical="center" textRotation="0" wrapText="false" indent="0" shrinkToFit="false"/>
      <protection locked="true" hidden="false"/>
    </xf>
    <xf numFmtId="166" fontId="16" fillId="0" borderId="5" xfId="17" applyFont="true" applyBorder="true" applyAlignment="true" applyProtection="true">
      <alignment horizontal="general" vertical="center" textRotation="0" wrapText="false" indent="0" shrinkToFit="false"/>
      <protection locked="true" hidden="false"/>
    </xf>
    <xf numFmtId="169" fontId="12" fillId="3" borderId="0" xfId="27" applyFont="true" applyBorder="false" applyAlignment="true" applyProtection="false">
      <alignment horizontal="right" vertical="center" textRotation="0" wrapText="false" indent="0" shrinkToFit="false"/>
      <protection locked="true" hidden="false"/>
    </xf>
    <xf numFmtId="173" fontId="12" fillId="3" borderId="5" xfId="27" applyFont="true" applyBorder="true" applyAlignment="true" applyProtection="false">
      <alignment horizontal="right" vertical="center" textRotation="0" wrapText="false" indent="0" shrinkToFit="false"/>
      <protection locked="true" hidden="false"/>
    </xf>
    <xf numFmtId="164" fontId="16" fillId="0" borderId="5" xfId="27" applyFont="true" applyBorder="true" applyAlignment="true" applyProtection="false">
      <alignment horizontal="center" vertical="center" textRotation="0" wrapText="false" indent="0" shrinkToFit="false"/>
      <protection locked="true" hidden="false"/>
    </xf>
    <xf numFmtId="164" fontId="15" fillId="10" borderId="20" xfId="27" applyFont="true" applyBorder="true" applyAlignment="true" applyProtection="false">
      <alignment horizontal="left" vertical="center" textRotation="0" wrapText="false" indent="0" shrinkToFit="false"/>
      <protection locked="true" hidden="false"/>
    </xf>
    <xf numFmtId="174" fontId="15" fillId="10" borderId="10" xfId="27" applyFont="true" applyBorder="true" applyAlignment="true" applyProtection="false">
      <alignment horizontal="center" vertical="center" textRotation="0" wrapText="false" indent="0" shrinkToFit="false"/>
      <protection locked="true" hidden="false"/>
    </xf>
    <xf numFmtId="164" fontId="19" fillId="10" borderId="20" xfId="27" applyFont="true" applyBorder="true" applyAlignment="true" applyProtection="false">
      <alignment horizontal="right" vertical="center" textRotation="0" wrapText="false" indent="0" shrinkToFit="false"/>
      <protection locked="true" hidden="false"/>
    </xf>
    <xf numFmtId="173" fontId="15" fillId="10" borderId="10" xfId="27" applyFont="true" applyBorder="true" applyAlignment="true" applyProtection="false">
      <alignment horizontal="right" vertical="center" textRotation="0" wrapText="false" indent="0" shrinkToFit="false"/>
      <protection locked="true" hidden="false"/>
    </xf>
    <xf numFmtId="164" fontId="12" fillId="0" borderId="10" xfId="27" applyFont="true" applyBorder="true" applyAlignment="true" applyProtection="false">
      <alignment horizontal="center" vertical="center" textRotation="0" wrapText="false" indent="0" shrinkToFit="false"/>
      <protection locked="true" hidden="false"/>
    </xf>
    <xf numFmtId="164" fontId="12" fillId="0" borderId="20" xfId="27" applyFont="true" applyBorder="true" applyAlignment="true" applyProtection="false">
      <alignment horizontal="right" vertical="center" textRotation="0" wrapText="false" indent="0" shrinkToFit="false"/>
      <protection locked="true" hidden="false"/>
    </xf>
    <xf numFmtId="173" fontId="12" fillId="0" borderId="10" xfId="27" applyFont="true" applyBorder="true" applyAlignment="true" applyProtection="false">
      <alignment horizontal="right" vertical="center" textRotation="0" wrapText="false" indent="0" shrinkToFit="false"/>
      <protection locked="true" hidden="false"/>
    </xf>
    <xf numFmtId="164" fontId="12" fillId="9" borderId="0" xfId="27" applyFont="true" applyBorder="false" applyAlignment="true" applyProtection="false">
      <alignment horizontal="right" vertical="center" textRotation="0" wrapText="false" indent="0" shrinkToFit="false"/>
      <protection locked="true" hidden="false"/>
    </xf>
    <xf numFmtId="164" fontId="17" fillId="4" borderId="0" xfId="27" applyFont="true" applyBorder="false" applyAlignment="true" applyProtection="false">
      <alignment horizontal="left" vertical="center" textRotation="0" wrapText="false" indent="0" shrinkToFit="false"/>
      <protection locked="true" hidden="false"/>
    </xf>
    <xf numFmtId="173" fontId="0" fillId="0" borderId="5" xfId="27" applyFont="true" applyBorder="true" applyAlignment="true" applyProtection="false">
      <alignment horizontal="right" vertical="center" textRotation="0" wrapText="false" indent="0" shrinkToFit="false"/>
      <protection locked="true" hidden="false"/>
    </xf>
    <xf numFmtId="164" fontId="16" fillId="0" borderId="12" xfId="27" applyFont="true" applyBorder="true" applyAlignment="true" applyProtection="false">
      <alignment horizontal="left" vertical="center" textRotation="0" wrapText="true" indent="0" shrinkToFit="false"/>
      <protection locked="true" hidden="false"/>
    </xf>
    <xf numFmtId="164" fontId="19" fillId="0" borderId="12" xfId="27" applyFont="true" applyBorder="true" applyAlignment="true" applyProtection="false">
      <alignment horizontal="center" vertical="center" textRotation="0" wrapText="false" indent="0" shrinkToFit="false"/>
      <protection locked="true" hidden="false"/>
    </xf>
    <xf numFmtId="173" fontId="15" fillId="0" borderId="5" xfId="27" applyFont="true" applyBorder="true" applyAlignment="true" applyProtection="false">
      <alignment horizontal="right" vertical="center" textRotation="0" wrapText="false" indent="0" shrinkToFit="false"/>
      <protection locked="true" hidden="false"/>
    </xf>
    <xf numFmtId="164" fontId="15" fillId="0" borderId="9" xfId="27" applyFont="true" applyBorder="true" applyAlignment="true" applyProtection="false">
      <alignment horizontal="center" vertical="center" textRotation="0" wrapText="false" indent="0" shrinkToFit="false"/>
      <protection locked="true" hidden="false"/>
    </xf>
    <xf numFmtId="164" fontId="15" fillId="0" borderId="0" xfId="27" applyFont="true" applyBorder="false" applyAlignment="true" applyProtection="false">
      <alignment horizontal="left" vertical="center" textRotation="0" wrapText="false" indent="0" shrinkToFit="false"/>
      <protection locked="true" hidden="false"/>
    </xf>
    <xf numFmtId="173" fontId="16" fillId="3" borderId="10" xfId="27" applyFont="true" applyBorder="true" applyAlignment="true" applyProtection="false">
      <alignment horizontal="right" vertical="center" textRotation="0" wrapText="false" indent="0" shrinkToFit="false"/>
      <protection locked="true" hidden="false"/>
    </xf>
    <xf numFmtId="167" fontId="16" fillId="0" borderId="9" xfId="27" applyFont="true" applyBorder="true" applyAlignment="true" applyProtection="false">
      <alignment horizontal="center" vertical="center" textRotation="0" wrapText="false" indent="0" shrinkToFit="false"/>
      <protection locked="true" hidden="false"/>
    </xf>
    <xf numFmtId="167" fontId="16" fillId="0" borderId="0" xfId="27" applyFont="true" applyBorder="false" applyAlignment="true" applyProtection="false">
      <alignment horizontal="left" vertical="center" textRotation="0" wrapText="false" indent="0" shrinkToFit="false"/>
      <protection locked="true" hidden="false"/>
    </xf>
    <xf numFmtId="170" fontId="12" fillId="3" borderId="0" xfId="27" applyFont="true" applyBorder="false" applyAlignment="true" applyProtection="false">
      <alignment horizontal="right" vertical="center" textRotation="0" wrapText="false" indent="0" shrinkToFit="false"/>
      <protection locked="true" hidden="false"/>
    </xf>
    <xf numFmtId="173" fontId="16" fillId="3" borderId="5" xfId="27" applyFont="true" applyBorder="true" applyAlignment="true" applyProtection="false">
      <alignment horizontal="right" vertical="center" textRotation="0" wrapText="false" indent="0" shrinkToFit="false"/>
      <protection locked="true" hidden="false"/>
    </xf>
    <xf numFmtId="173" fontId="16" fillId="0" borderId="5" xfId="27" applyFont="true" applyBorder="true" applyAlignment="true" applyProtection="false">
      <alignment horizontal="right" vertical="center" textRotation="0" wrapText="false" indent="0" shrinkToFit="false"/>
      <protection locked="true" hidden="false"/>
    </xf>
    <xf numFmtId="170" fontId="16" fillId="0" borderId="12" xfId="27" applyFont="true" applyBorder="true" applyAlignment="true" applyProtection="false">
      <alignment horizontal="left" vertical="center" textRotation="0" wrapText="false" indent="0" shrinkToFit="false"/>
      <protection locked="true" hidden="false"/>
    </xf>
    <xf numFmtId="166" fontId="26" fillId="0" borderId="6" xfId="17" applyFont="true" applyBorder="true" applyAlignment="true" applyProtection="true">
      <alignment horizontal="right" vertical="center" textRotation="0" wrapText="false" indent="0" shrinkToFit="false"/>
      <protection locked="true" hidden="false"/>
    </xf>
    <xf numFmtId="173" fontId="16" fillId="0" borderId="6" xfId="27" applyFont="true" applyBorder="true" applyAlignment="true" applyProtection="false">
      <alignment horizontal="right" vertical="center" textRotation="0" wrapText="false" indent="0" shrinkToFit="false"/>
      <protection locked="true" hidden="false"/>
    </xf>
    <xf numFmtId="166" fontId="26" fillId="0" borderId="5" xfId="17" applyFont="true" applyBorder="true" applyAlignment="true" applyProtection="true">
      <alignment horizontal="right" vertical="center" textRotation="0" wrapText="false" indent="0" shrinkToFit="false"/>
      <protection locked="true" hidden="false"/>
    </xf>
    <xf numFmtId="164" fontId="26" fillId="0" borderId="0" xfId="27" applyFont="true" applyBorder="false" applyAlignment="true" applyProtection="false">
      <alignment horizontal="left" vertical="center" textRotation="0" wrapText="true" indent="0" shrinkToFit="false"/>
      <protection locked="true" hidden="false"/>
    </xf>
    <xf numFmtId="166" fontId="16" fillId="0" borderId="5" xfId="17" applyFont="true" applyBorder="true" applyAlignment="true" applyProtection="true">
      <alignment horizontal="right" vertical="center" textRotation="0" wrapText="false" indent="0" shrinkToFit="false"/>
      <protection locked="true" hidden="false"/>
    </xf>
    <xf numFmtId="164" fontId="12" fillId="8" borderId="0" xfId="27" applyFont="true" applyBorder="false" applyAlignment="true" applyProtection="false">
      <alignment horizontal="right" vertical="center" textRotation="0" wrapText="false" indent="0" shrinkToFit="false"/>
      <protection locked="true" hidden="false"/>
    </xf>
    <xf numFmtId="173" fontId="16" fillId="8" borderId="5" xfId="27" applyFont="true" applyBorder="true" applyAlignment="true" applyProtection="false">
      <alignment horizontal="right" vertical="center" textRotation="0" wrapText="false" indent="0" shrinkToFit="false"/>
      <protection locked="true" hidden="false"/>
    </xf>
    <xf numFmtId="164" fontId="15" fillId="10" borderId="20" xfId="27" applyFont="true" applyBorder="true" applyAlignment="true" applyProtection="false">
      <alignment horizontal="right" vertical="center" textRotation="0" wrapText="false" indent="0" shrinkToFit="false"/>
      <protection locked="true" hidden="false"/>
    </xf>
    <xf numFmtId="173" fontId="0" fillId="0" borderId="6" xfId="27" applyFont="true" applyBorder="true" applyAlignment="true" applyProtection="false">
      <alignment horizontal="right" vertical="center" textRotation="0" wrapText="false" indent="0" shrinkToFit="false"/>
      <protection locked="true" hidden="false"/>
    </xf>
    <xf numFmtId="170" fontId="12" fillId="0" borderId="12" xfId="27" applyFont="true" applyBorder="true" applyAlignment="true" applyProtection="false">
      <alignment horizontal="left" vertical="center" textRotation="0" wrapText="false" indent="0" shrinkToFit="false"/>
      <protection locked="true" hidden="false"/>
    </xf>
    <xf numFmtId="166" fontId="16" fillId="0" borderId="6" xfId="17" applyFont="true" applyBorder="true" applyAlignment="true" applyProtection="true">
      <alignment horizontal="general" vertical="center" textRotation="0" wrapText="false" indent="0" shrinkToFit="false"/>
      <protection locked="true" hidden="false"/>
    </xf>
    <xf numFmtId="169" fontId="12" fillId="0" borderId="0" xfId="27" applyFont="true" applyBorder="false" applyAlignment="true" applyProtection="false">
      <alignment horizontal="right" vertical="center" textRotation="0" wrapText="false" indent="0" shrinkToFit="false"/>
      <protection locked="true" hidden="false"/>
    </xf>
    <xf numFmtId="164" fontId="12" fillId="8" borderId="21" xfId="27" applyFont="true" applyBorder="true" applyAlignment="true" applyProtection="false">
      <alignment horizontal="right" vertical="center" textRotation="0" wrapText="false" indent="0" shrinkToFit="false"/>
      <protection locked="true" hidden="false"/>
    </xf>
    <xf numFmtId="173" fontId="16" fillId="8" borderId="10" xfId="27" applyFont="true" applyBorder="true" applyAlignment="true" applyProtection="false">
      <alignment horizontal="right" vertical="center" textRotation="0" wrapText="false" indent="0" shrinkToFit="false"/>
      <protection locked="true" hidden="false"/>
    </xf>
    <xf numFmtId="164" fontId="12" fillId="0" borderId="12" xfId="27" applyFont="true" applyBorder="true" applyAlignment="true" applyProtection="false">
      <alignment horizontal="left" vertical="center" textRotation="0" wrapText="false" indent="0" shrinkToFit="false"/>
      <protection locked="true" hidden="false"/>
    </xf>
    <xf numFmtId="164" fontId="27" fillId="0" borderId="0" xfId="27" applyFont="true" applyBorder="false" applyAlignment="true" applyProtection="false">
      <alignment horizontal="left" vertical="center" textRotation="0" wrapText="false" indent="0" shrinkToFit="false"/>
      <protection locked="true" hidden="false"/>
    </xf>
    <xf numFmtId="164" fontId="15" fillId="10" borderId="0" xfId="27" applyFont="true" applyBorder="false" applyAlignment="true" applyProtection="false">
      <alignment horizontal="left" vertical="center" textRotation="0" wrapText="false" indent="0" shrinkToFit="false"/>
      <protection locked="true" hidden="false"/>
    </xf>
    <xf numFmtId="174" fontId="16" fillId="10" borderId="5" xfId="27" applyFont="true" applyBorder="true" applyAlignment="true" applyProtection="false">
      <alignment horizontal="center" vertical="center" textRotation="0" wrapText="false" indent="0" shrinkToFit="false"/>
      <protection locked="true" hidden="false"/>
    </xf>
    <xf numFmtId="164" fontId="28" fillId="0" borderId="0" xfId="27" applyFont="true" applyBorder="false" applyAlignment="true" applyProtection="false">
      <alignment horizontal="left" vertical="center" textRotation="0" wrapText="false" indent="0" shrinkToFit="false"/>
      <protection locked="true" hidden="false"/>
    </xf>
    <xf numFmtId="164" fontId="29" fillId="0" borderId="5" xfId="27" applyFont="true" applyBorder="true" applyAlignment="true" applyProtection="false">
      <alignment horizontal="center" vertical="center" textRotation="0" wrapText="false" indent="0" shrinkToFit="false"/>
      <protection locked="true" hidden="false"/>
    </xf>
    <xf numFmtId="164" fontId="0" fillId="0" borderId="12" xfId="27" applyFont="true" applyBorder="true" applyAlignment="true" applyProtection="false">
      <alignment horizontal="general" vertical="center" textRotation="0" wrapText="false" indent="0" shrinkToFit="false"/>
      <protection locked="true" hidden="false"/>
    </xf>
    <xf numFmtId="174" fontId="15" fillId="10" borderId="5" xfId="27" applyFont="true" applyBorder="true" applyAlignment="true" applyProtection="false">
      <alignment horizontal="center" vertical="center" textRotation="0" wrapText="false" indent="0" shrinkToFit="false"/>
      <protection locked="true" hidden="false"/>
    </xf>
    <xf numFmtId="173" fontId="12" fillId="0" borderId="9" xfId="27" applyFont="true" applyBorder="true" applyAlignment="true" applyProtection="false">
      <alignment horizontal="center" vertical="center" textRotation="0" wrapText="false" indent="0" shrinkToFit="false"/>
      <protection locked="true" hidden="false"/>
    </xf>
    <xf numFmtId="164" fontId="15" fillId="10" borderId="0" xfId="27" applyFont="true" applyBorder="false" applyAlignment="true" applyProtection="false">
      <alignment horizontal="right" vertical="center" textRotation="0" wrapText="false" indent="0" shrinkToFit="false"/>
      <protection locked="true" hidden="false"/>
    </xf>
    <xf numFmtId="173" fontId="15" fillId="10" borderId="5" xfId="27" applyFont="true" applyBorder="true" applyAlignment="true" applyProtection="false">
      <alignment horizontal="right" vertical="center" textRotation="0" wrapText="false" indent="0" shrinkToFit="false"/>
      <protection locked="true" hidden="false"/>
    </xf>
    <xf numFmtId="164" fontId="19" fillId="0" borderId="12" xfId="27" applyFont="true" applyBorder="true" applyAlignment="true" applyProtection="false">
      <alignment horizontal="right" vertical="center" textRotation="0" wrapText="false" indent="0" shrinkToFit="false"/>
      <protection locked="true" hidden="false"/>
    </xf>
    <xf numFmtId="173" fontId="7" fillId="0" borderId="6" xfId="27" applyFont="true" applyBorder="true" applyAlignment="true" applyProtection="false">
      <alignment horizontal="right" vertical="center" textRotation="0" wrapText="false" indent="0" shrinkToFit="false"/>
      <protection locked="true" hidden="false"/>
    </xf>
    <xf numFmtId="164" fontId="30" fillId="7" borderId="0" xfId="27" applyFont="true" applyBorder="true" applyAlignment="true" applyProtection="false">
      <alignment horizontal="left" vertical="center" textRotation="0" wrapText="true" indent="0" shrinkToFit="false"/>
      <protection locked="true" hidden="false"/>
    </xf>
    <xf numFmtId="164" fontId="17" fillId="11" borderId="0" xfId="27" applyFont="true" applyBorder="false" applyAlignment="true" applyProtection="false">
      <alignment horizontal="center" vertical="center" textRotation="0" wrapText="true" indent="0" shrinkToFit="false"/>
      <protection locked="true" hidden="false"/>
    </xf>
    <xf numFmtId="164" fontId="17" fillId="11" borderId="17" xfId="27" applyFont="true" applyBorder="true" applyAlignment="true" applyProtection="false">
      <alignment horizontal="center" vertical="center" textRotation="0" wrapText="false" indent="0" shrinkToFit="false"/>
      <protection locked="true" hidden="false"/>
    </xf>
    <xf numFmtId="164" fontId="17" fillId="11" borderId="18" xfId="27" applyFont="true" applyBorder="true" applyAlignment="true" applyProtection="false">
      <alignment horizontal="center" vertical="center" textRotation="0" wrapText="false" indent="0" shrinkToFit="false"/>
      <protection locked="true" hidden="false"/>
    </xf>
    <xf numFmtId="164" fontId="17" fillId="11" borderId="1" xfId="27" applyFont="true" applyBorder="true" applyAlignment="true" applyProtection="false">
      <alignment horizontal="center" vertical="center" textRotation="0" wrapText="false" indent="0" shrinkToFit="false"/>
      <protection locked="true" hidden="false"/>
    </xf>
    <xf numFmtId="164" fontId="17" fillId="12" borderId="17" xfId="27" applyFont="true" applyBorder="true" applyAlignment="true" applyProtection="false">
      <alignment horizontal="center" vertical="center" textRotation="0" wrapText="false" indent="0" shrinkToFit="false"/>
      <protection locked="true" hidden="false"/>
    </xf>
    <xf numFmtId="164" fontId="17" fillId="12" borderId="18" xfId="27" applyFont="true" applyBorder="true" applyAlignment="true" applyProtection="false">
      <alignment horizontal="center" vertical="center" textRotation="0" wrapText="false" indent="0" shrinkToFit="false"/>
      <protection locked="true" hidden="false"/>
    </xf>
    <xf numFmtId="164" fontId="12" fillId="0" borderId="4" xfId="27" applyFont="true" applyBorder="true" applyAlignment="true" applyProtection="false">
      <alignment horizontal="right" vertical="center" textRotation="0" wrapText="false" indent="0" shrinkToFit="false"/>
      <protection locked="true" hidden="false"/>
    </xf>
    <xf numFmtId="166" fontId="12" fillId="0" borderId="5" xfId="27" applyFont="true" applyBorder="true" applyAlignment="true" applyProtection="false">
      <alignment horizontal="center" vertical="center" textRotation="0" wrapText="false" indent="0" shrinkToFit="false"/>
      <protection locked="true" hidden="false"/>
    </xf>
    <xf numFmtId="164" fontId="12" fillId="0" borderId="22" xfId="27" applyFont="true" applyBorder="true" applyAlignment="true" applyProtection="false">
      <alignment horizontal="right" vertical="center" textRotation="0" wrapText="false" indent="0" shrinkToFit="false"/>
      <protection locked="true" hidden="false"/>
    </xf>
    <xf numFmtId="164" fontId="19" fillId="13" borderId="23" xfId="27" applyFont="true" applyBorder="true" applyAlignment="true" applyProtection="true">
      <alignment horizontal="center" vertical="center" textRotation="0" wrapText="false" indent="0" shrinkToFit="false"/>
      <protection locked="false" hidden="false"/>
    </xf>
    <xf numFmtId="164" fontId="12" fillId="0" borderId="24" xfId="27" applyFont="true" applyBorder="true" applyAlignment="true" applyProtection="false">
      <alignment horizontal="right" vertical="center" textRotation="0" wrapText="false" indent="0" shrinkToFit="false"/>
      <protection locked="true" hidden="false"/>
    </xf>
    <xf numFmtId="164" fontId="12" fillId="0" borderId="25" xfId="27" applyFont="true" applyBorder="true" applyAlignment="true" applyProtection="false">
      <alignment horizontal="right" vertical="center" textRotation="0" wrapText="false" indent="0" shrinkToFit="false"/>
      <protection locked="true" hidden="false"/>
    </xf>
    <xf numFmtId="164" fontId="19" fillId="0" borderId="5" xfId="27" applyFont="true" applyBorder="true" applyAlignment="true" applyProtection="false">
      <alignment horizontal="left" vertical="center" textRotation="0" wrapText="false" indent="0" shrinkToFit="false"/>
      <protection locked="true" hidden="false"/>
    </xf>
    <xf numFmtId="164" fontId="28" fillId="0" borderId="4" xfId="27" applyFont="true" applyBorder="true" applyAlignment="true" applyProtection="false">
      <alignment horizontal="right" vertical="center" textRotation="0" wrapText="false" indent="0" shrinkToFit="false"/>
      <protection locked="true" hidden="false"/>
    </xf>
    <xf numFmtId="164" fontId="12" fillId="0" borderId="26" xfId="27" applyFont="true" applyBorder="true" applyAlignment="true" applyProtection="false">
      <alignment horizontal="right" vertical="center" textRotation="0" wrapText="false" indent="0" shrinkToFit="false"/>
      <protection locked="true" hidden="false"/>
    </xf>
    <xf numFmtId="164" fontId="12" fillId="0" borderId="27" xfId="27" applyFont="true" applyBorder="true" applyAlignment="true" applyProtection="false">
      <alignment horizontal="right" vertical="center" textRotation="0" wrapText="false" indent="0" shrinkToFit="false"/>
      <protection locked="true" hidden="false"/>
    </xf>
    <xf numFmtId="164" fontId="19" fillId="13" borderId="15" xfId="27" applyFont="true" applyBorder="true" applyAlignment="true" applyProtection="true">
      <alignment horizontal="center" vertical="center" textRotation="0" wrapText="false" indent="0" shrinkToFit="false"/>
      <protection locked="false" hidden="false"/>
    </xf>
    <xf numFmtId="164" fontId="19" fillId="0" borderId="13" xfId="27" applyFont="true" applyBorder="true" applyAlignment="true" applyProtection="false">
      <alignment horizontal="left" vertical="center" textRotation="0" wrapText="false" indent="0" shrinkToFit="false"/>
      <protection locked="true" hidden="false"/>
    </xf>
    <xf numFmtId="164" fontId="12" fillId="0" borderId="14" xfId="27" applyFont="true" applyBorder="true" applyAlignment="true" applyProtection="false">
      <alignment horizontal="center" vertical="center" textRotation="0" wrapText="false" indent="0" shrinkToFit="false"/>
      <protection locked="true" hidden="false"/>
    </xf>
    <xf numFmtId="164" fontId="12" fillId="0" borderId="28" xfId="27" applyFont="true" applyBorder="true" applyAlignment="true" applyProtection="false">
      <alignment horizontal="right" vertical="center" textRotation="0" wrapText="false" indent="0" shrinkToFit="false"/>
      <protection locked="true" hidden="false"/>
    </xf>
    <xf numFmtId="166" fontId="12" fillId="0" borderId="29" xfId="27" applyFont="true" applyBorder="true" applyAlignment="true" applyProtection="false">
      <alignment horizontal="right" vertical="center" textRotation="0" wrapText="false" indent="0" shrinkToFit="false"/>
      <protection locked="true" hidden="false"/>
    </xf>
    <xf numFmtId="166" fontId="12" fillId="0" borderId="30" xfId="27" applyFont="true" applyBorder="true" applyAlignment="true" applyProtection="false">
      <alignment horizontal="right" vertical="center" textRotation="0" wrapText="false" indent="0" shrinkToFit="false"/>
      <protection locked="true" hidden="false"/>
    </xf>
    <xf numFmtId="164" fontId="12" fillId="0" borderId="31" xfId="27" applyFont="true" applyBorder="true" applyAlignment="true" applyProtection="false">
      <alignment horizontal="right" vertical="center" textRotation="0" wrapText="false" indent="0" shrinkToFit="false"/>
      <protection locked="true" hidden="false"/>
    </xf>
    <xf numFmtId="164" fontId="19" fillId="0" borderId="4" xfId="27" applyFont="true" applyBorder="true" applyAlignment="true" applyProtection="false">
      <alignment horizontal="left" vertical="center" textRotation="0" wrapText="false" indent="0" shrinkToFit="false"/>
      <protection locked="true" hidden="false"/>
    </xf>
    <xf numFmtId="166" fontId="12" fillId="0" borderId="22" xfId="27" applyFont="true" applyBorder="true" applyAlignment="true" applyProtection="false">
      <alignment horizontal="right" vertical="center" textRotation="0" wrapText="false" indent="0" shrinkToFit="false"/>
      <protection locked="true" hidden="false"/>
    </xf>
    <xf numFmtId="166" fontId="12" fillId="0" borderId="24" xfId="27" applyFont="true" applyBorder="true" applyAlignment="true" applyProtection="false">
      <alignment horizontal="right" vertical="center" textRotation="0" wrapText="false" indent="0" shrinkToFit="false"/>
      <protection locked="true" hidden="false"/>
    </xf>
    <xf numFmtId="164" fontId="19" fillId="0" borderId="0" xfId="27" applyFont="true" applyBorder="false" applyAlignment="true" applyProtection="false">
      <alignment horizontal="center" vertical="center" textRotation="0" wrapText="false" indent="0" shrinkToFit="false"/>
      <protection locked="true" hidden="false"/>
    </xf>
    <xf numFmtId="166" fontId="28" fillId="0" borderId="5" xfId="17" applyFont="true" applyBorder="true" applyAlignment="true" applyProtection="true">
      <alignment horizontal="general" vertical="center" textRotation="0" wrapText="false" indent="0" shrinkToFit="false"/>
      <protection locked="true" hidden="false"/>
    </xf>
    <xf numFmtId="168" fontId="12" fillId="0" borderId="22" xfId="27" applyFont="true" applyBorder="true" applyAlignment="true" applyProtection="false">
      <alignment horizontal="right" vertical="center" textRotation="0" wrapText="false" indent="0" shrinkToFit="false"/>
      <protection locked="true" hidden="false"/>
    </xf>
    <xf numFmtId="164" fontId="26" fillId="0" borderId="4" xfId="0" applyFont="true" applyBorder="true" applyAlignment="true" applyProtection="false">
      <alignment horizontal="right" vertical="center" textRotation="0" wrapText="false" indent="0" shrinkToFit="false"/>
      <protection locked="true" hidden="false"/>
    </xf>
    <xf numFmtId="164" fontId="26" fillId="0" borderId="5" xfId="0" applyFont="true" applyBorder="true" applyAlignment="true" applyProtection="false">
      <alignment horizontal="right" vertical="center" textRotation="0" wrapText="false" indent="0" shrinkToFit="false"/>
      <protection locked="true" hidden="false"/>
    </xf>
    <xf numFmtId="166" fontId="12" fillId="0" borderId="0" xfId="27" applyFont="true" applyBorder="false" applyAlignment="true" applyProtection="false">
      <alignment horizontal="right" vertical="center" textRotation="0" wrapText="false" indent="0" shrinkToFit="false"/>
      <protection locked="true" hidden="false"/>
    </xf>
    <xf numFmtId="164" fontId="19" fillId="13" borderId="23" xfId="27" applyFont="true" applyBorder="true" applyAlignment="true" applyProtection="true">
      <alignment horizontal="center" vertical="center" textRotation="0" wrapText="true" indent="0" shrinkToFit="false"/>
      <protection locked="false" hidden="false"/>
    </xf>
    <xf numFmtId="168" fontId="12" fillId="0" borderId="0" xfId="27" applyFont="true" applyBorder="false" applyAlignment="true" applyProtection="false">
      <alignment horizontal="right" vertical="center" textRotation="0" wrapText="false" indent="0" shrinkToFit="false"/>
      <protection locked="true" hidden="false"/>
    </xf>
    <xf numFmtId="164" fontId="12" fillId="0" borderId="5" xfId="27" applyFont="true" applyBorder="true" applyAlignment="true" applyProtection="false">
      <alignment horizontal="right" vertical="center" textRotation="0" wrapText="false" indent="0" shrinkToFit="false"/>
      <protection locked="true" hidden="false"/>
    </xf>
    <xf numFmtId="164" fontId="17" fillId="14" borderId="4" xfId="27" applyFont="true" applyBorder="true" applyAlignment="true" applyProtection="false">
      <alignment horizontal="right" vertical="center" textRotation="0" wrapText="false" indent="0" shrinkToFit="false"/>
      <protection locked="true" hidden="false"/>
    </xf>
    <xf numFmtId="166" fontId="19" fillId="7" borderId="5" xfId="17" applyFont="true" applyBorder="true" applyAlignment="true" applyProtection="true">
      <alignment horizontal="right" vertical="center" textRotation="0" wrapText="false" indent="0" shrinkToFit="false"/>
      <protection locked="true" hidden="false"/>
    </xf>
    <xf numFmtId="166" fontId="19" fillId="7" borderId="32" xfId="17" applyFont="true" applyBorder="true" applyAlignment="true" applyProtection="true">
      <alignment horizontal="center" vertical="center" textRotation="0" wrapText="false" indent="0" shrinkToFit="false"/>
      <protection locked="true" hidden="false"/>
    </xf>
    <xf numFmtId="166" fontId="19" fillId="7" borderId="33" xfId="17" applyFont="true" applyBorder="true" applyAlignment="true" applyProtection="true">
      <alignment horizontal="center" vertical="center" textRotation="0" wrapText="false" indent="0" shrinkToFit="false"/>
      <protection locked="true" hidden="false"/>
    </xf>
    <xf numFmtId="164" fontId="19" fillId="3" borderId="4" xfId="27" applyFont="true" applyBorder="true" applyAlignment="true" applyProtection="false">
      <alignment horizontal="right" vertical="center" textRotation="0" wrapText="false" indent="0" shrinkToFit="false"/>
      <protection locked="true" hidden="false"/>
    </xf>
    <xf numFmtId="166" fontId="19" fillId="3" borderId="5" xfId="17" applyFont="true" applyBorder="true" applyAlignment="true" applyProtection="true">
      <alignment horizontal="right" vertical="center" textRotation="0" wrapText="false" indent="0" shrinkToFit="false"/>
      <protection locked="true" hidden="false"/>
    </xf>
    <xf numFmtId="166" fontId="15" fillId="3" borderId="34" xfId="17" applyFont="true" applyBorder="true" applyAlignment="true" applyProtection="true">
      <alignment horizontal="center" vertical="center" textRotation="0" wrapText="false" indent="0" shrinkToFit="false"/>
      <protection locked="true" hidden="false"/>
    </xf>
    <xf numFmtId="166" fontId="19" fillId="3" borderId="23" xfId="17" applyFont="true" applyBorder="true" applyAlignment="true" applyProtection="true">
      <alignment horizontal="right" vertical="center" textRotation="0" wrapText="false" indent="0" shrinkToFit="false"/>
      <protection locked="true" hidden="false"/>
    </xf>
    <xf numFmtId="166" fontId="12" fillId="0" borderId="35" xfId="27" applyFont="true" applyBorder="true" applyAlignment="true" applyProtection="false">
      <alignment horizontal="right" vertical="center" textRotation="0" wrapText="false" indent="0" shrinkToFit="false"/>
      <protection locked="true" hidden="false"/>
    </xf>
    <xf numFmtId="164" fontId="12" fillId="0" borderId="36" xfId="27" applyFont="true" applyBorder="true" applyAlignment="true" applyProtection="false">
      <alignment horizontal="right" vertical="center" textRotation="0" wrapText="false" indent="0" shrinkToFit="false"/>
      <protection locked="true" hidden="false"/>
    </xf>
    <xf numFmtId="164" fontId="28" fillId="0" borderId="22" xfId="27" applyFont="true" applyBorder="true" applyAlignment="true" applyProtection="false">
      <alignment horizontal="left" vertical="center" textRotation="0" wrapText="false" indent="0" shrinkToFit="false"/>
      <protection locked="true" hidden="false"/>
    </xf>
    <xf numFmtId="164" fontId="12" fillId="3" borderId="4" xfId="27" applyFont="true" applyBorder="true" applyAlignment="true" applyProtection="false">
      <alignment horizontal="left" vertical="center" textRotation="0" wrapText="false" indent="0" shrinkToFit="false"/>
      <protection locked="true" hidden="false"/>
    </xf>
    <xf numFmtId="164" fontId="12" fillId="0" borderId="35" xfId="27" applyFont="true" applyBorder="true" applyAlignment="true" applyProtection="false">
      <alignment horizontal="right" vertical="center" textRotation="0" wrapText="false" indent="0" shrinkToFit="false"/>
      <protection locked="true" hidden="false"/>
    </xf>
    <xf numFmtId="166" fontId="28" fillId="0" borderId="22" xfId="27" applyFont="true" applyBorder="true" applyAlignment="true" applyProtection="false">
      <alignment horizontal="left" vertical="center" textRotation="0" wrapText="false" indent="0" shrinkToFit="false"/>
      <protection locked="true" hidden="false"/>
    </xf>
    <xf numFmtId="164" fontId="12" fillId="0" borderId="4" xfId="27" applyFont="true" applyBorder="true" applyAlignment="true" applyProtection="false">
      <alignment horizontal="left" vertical="center" textRotation="0" wrapText="false" indent="0" shrinkToFit="false"/>
      <protection locked="true" hidden="false"/>
    </xf>
    <xf numFmtId="164" fontId="12" fillId="0" borderId="29" xfId="27" applyFont="true" applyBorder="true" applyAlignment="true" applyProtection="false">
      <alignment horizontal="right" vertical="center" textRotation="0" wrapText="false" indent="0" shrinkToFit="false"/>
      <protection locked="true" hidden="false"/>
    </xf>
    <xf numFmtId="164" fontId="12" fillId="0" borderId="37" xfId="27" applyFont="true" applyBorder="true" applyAlignment="true" applyProtection="false">
      <alignment horizontal="right" vertical="center" textRotation="0" wrapText="false" indent="0" shrinkToFit="false"/>
      <protection locked="true" hidden="false"/>
    </xf>
    <xf numFmtId="164" fontId="19" fillId="0" borderId="4" xfId="27" applyFont="true" applyBorder="true" applyAlignment="true" applyProtection="false">
      <alignment horizontal="right" vertical="center" textRotation="0" wrapText="false" indent="0" shrinkToFit="false"/>
      <protection locked="true" hidden="false"/>
    </xf>
    <xf numFmtId="175" fontId="12" fillId="0" borderId="24" xfId="28" applyFont="true" applyBorder="true" applyAlignment="true" applyProtection="true">
      <alignment horizontal="right" vertical="center" textRotation="0" wrapText="false" indent="0" shrinkToFit="false"/>
      <protection locked="true" hidden="false"/>
    </xf>
    <xf numFmtId="164" fontId="12" fillId="0" borderId="5" xfId="28" applyFont="true" applyBorder="true" applyAlignment="true" applyProtection="true">
      <alignment horizontal="center" vertical="center" textRotation="0" wrapText="false" indent="0" shrinkToFit="false"/>
      <protection locked="true" hidden="false"/>
    </xf>
    <xf numFmtId="166" fontId="19" fillId="13" borderId="15" xfId="17" applyFont="true" applyBorder="true" applyAlignment="true" applyProtection="true">
      <alignment horizontal="right" vertical="center" textRotation="0" wrapText="false" indent="0" shrinkToFit="false"/>
      <protection locked="false" hidden="false"/>
    </xf>
    <xf numFmtId="175" fontId="19" fillId="7" borderId="38" xfId="28" applyFont="true" applyBorder="true" applyAlignment="true" applyProtection="true">
      <alignment horizontal="right" vertical="center" textRotation="0" wrapText="false" indent="0" shrinkToFit="false"/>
      <protection locked="true" hidden="false"/>
    </xf>
    <xf numFmtId="175" fontId="19" fillId="7" borderId="39" xfId="28" applyFont="true" applyBorder="true" applyAlignment="true" applyProtection="true">
      <alignment horizontal="right" vertical="center" textRotation="0" wrapText="false" indent="0" shrinkToFit="false"/>
      <protection locked="true" hidden="false"/>
    </xf>
    <xf numFmtId="175" fontId="19" fillId="7" borderId="23" xfId="28" applyFont="true" applyBorder="true" applyAlignment="true" applyProtection="true">
      <alignment horizontal="right" vertical="center" textRotation="0" wrapText="false" indent="0" shrinkToFit="false"/>
      <protection locked="true" hidden="false"/>
    </xf>
    <xf numFmtId="164" fontId="12" fillId="0" borderId="22" xfId="28" applyFont="true" applyBorder="true" applyAlignment="true" applyProtection="true">
      <alignment horizontal="center" vertical="center" textRotation="0" wrapText="false" indent="0" shrinkToFit="false"/>
      <protection locked="true" hidden="false"/>
    </xf>
    <xf numFmtId="164" fontId="14" fillId="14" borderId="5" xfId="27" applyFont="true" applyBorder="true" applyAlignment="true" applyProtection="false">
      <alignment horizontal="center" vertical="center" textRotation="0" wrapText="false" indent="0" shrinkToFit="false"/>
      <protection locked="true" hidden="false"/>
    </xf>
    <xf numFmtId="173" fontId="19" fillId="7" borderId="38" xfId="17" applyFont="true" applyBorder="true" applyAlignment="true" applyProtection="true">
      <alignment horizontal="right" vertical="center" textRotation="0" wrapText="false" indent="0" shrinkToFit="false"/>
      <protection locked="true" hidden="false"/>
    </xf>
    <xf numFmtId="164" fontId="12" fillId="3" borderId="4" xfId="27" applyFont="true" applyBorder="true" applyAlignment="true" applyProtection="false">
      <alignment horizontal="right" vertical="center" textRotation="0" wrapText="false" indent="0" shrinkToFit="false"/>
      <protection locked="true" hidden="false"/>
    </xf>
    <xf numFmtId="166" fontId="19" fillId="3" borderId="34" xfId="17" applyFont="true" applyBorder="true" applyAlignment="true" applyProtection="true">
      <alignment horizontal="center" vertical="center" textRotation="0" wrapText="false" indent="0" shrinkToFit="false"/>
      <protection locked="true" hidden="false"/>
    </xf>
    <xf numFmtId="166" fontId="19" fillId="3" borderId="40" xfId="17" applyFont="true" applyBorder="true" applyAlignment="true" applyProtection="true">
      <alignment horizontal="right" vertical="center" textRotation="0" wrapText="false" indent="0" shrinkToFit="false"/>
      <protection locked="true" hidden="false"/>
    </xf>
    <xf numFmtId="164" fontId="12" fillId="0" borderId="36" xfId="28" applyFont="true" applyBorder="true" applyAlignment="true" applyProtection="true">
      <alignment horizontal="center" vertical="center" textRotation="0" wrapText="false" indent="0" shrinkToFit="false"/>
      <protection locked="true" hidden="false"/>
    </xf>
    <xf numFmtId="173" fontId="12" fillId="0" borderId="26" xfId="27" applyFont="true" applyBorder="true" applyAlignment="true" applyProtection="false">
      <alignment horizontal="right" vertical="center" textRotation="0" wrapText="false" indent="0" shrinkToFit="false"/>
      <protection locked="true" hidden="false"/>
    </xf>
    <xf numFmtId="164" fontId="17" fillId="11" borderId="0" xfId="27" applyFont="true" applyBorder="true" applyAlignment="true" applyProtection="false">
      <alignment horizontal="left" vertical="center" textRotation="0" wrapText="true" indent="0" shrinkToFit="false"/>
      <protection locked="true" hidden="false"/>
    </xf>
    <xf numFmtId="164" fontId="17" fillId="11" borderId="0" xfId="27" applyFont="true" applyBorder="false" applyAlignment="true" applyProtection="false">
      <alignment horizontal="left" vertical="center" textRotation="0" wrapText="false" indent="0" shrinkToFit="false"/>
      <protection locked="true" hidden="false"/>
    </xf>
    <xf numFmtId="164" fontId="28" fillId="0" borderId="4" xfId="27" applyFont="true" applyBorder="true" applyAlignment="true" applyProtection="false">
      <alignment horizontal="left" vertical="center" textRotation="0" wrapText="false" indent="0" shrinkToFit="false"/>
      <protection locked="true" hidden="false"/>
    </xf>
    <xf numFmtId="164" fontId="19" fillId="10" borderId="4" xfId="27" applyFont="true" applyBorder="true" applyAlignment="true" applyProtection="false">
      <alignment horizontal="left" vertical="center" textRotation="0" wrapText="false" indent="0" shrinkToFit="false"/>
      <protection locked="true" hidden="false"/>
    </xf>
    <xf numFmtId="164" fontId="12" fillId="10" borderId="5" xfId="27" applyFont="true" applyBorder="true" applyAlignment="true" applyProtection="false">
      <alignment horizontal="left" vertical="center" textRotation="0" wrapText="false" indent="0" shrinkToFit="false"/>
      <protection locked="true" hidden="false"/>
    </xf>
    <xf numFmtId="164" fontId="12" fillId="10" borderId="26" xfId="27" applyFont="true" applyBorder="true" applyAlignment="true" applyProtection="false">
      <alignment horizontal="right" vertical="center" textRotation="0" wrapText="false" indent="0" shrinkToFit="false"/>
      <protection locked="true" hidden="false"/>
    </xf>
    <xf numFmtId="166" fontId="12" fillId="10" borderId="22" xfId="17" applyFont="true" applyBorder="true" applyAlignment="true" applyProtection="true">
      <alignment horizontal="right" vertical="center" textRotation="0" wrapText="false" indent="0" shrinkToFit="false"/>
      <protection locked="true" hidden="false"/>
    </xf>
    <xf numFmtId="170" fontId="17" fillId="14" borderId="4" xfId="27" applyFont="true" applyBorder="true" applyAlignment="true" applyProtection="false">
      <alignment horizontal="left" vertical="center" textRotation="0" wrapText="false" indent="0" shrinkToFit="false"/>
      <protection locked="true" hidden="false"/>
    </xf>
    <xf numFmtId="174" fontId="17" fillId="14" borderId="5" xfId="27" applyFont="true" applyBorder="true" applyAlignment="true" applyProtection="false">
      <alignment horizontal="center" vertical="center" textRotation="0" wrapText="false" indent="0" shrinkToFit="false"/>
      <protection locked="true" hidden="false"/>
    </xf>
    <xf numFmtId="166" fontId="17" fillId="14" borderId="24" xfId="17" applyFont="true" applyBorder="true" applyAlignment="true" applyProtection="true">
      <alignment horizontal="right" vertical="center" textRotation="0" wrapText="false" indent="0" shrinkToFit="false"/>
      <protection locked="true" hidden="false"/>
    </xf>
    <xf numFmtId="164" fontId="28" fillId="4" borderId="0" xfId="27" applyFont="true" applyBorder="false" applyAlignment="true" applyProtection="false">
      <alignment horizontal="left" vertical="center" textRotation="0" wrapText="false" indent="0" shrinkToFit="false"/>
      <protection locked="true" hidden="false"/>
    </xf>
    <xf numFmtId="164" fontId="20" fillId="0" borderId="0" xfId="27" applyFont="true" applyBorder="false" applyAlignment="true" applyProtection="false">
      <alignment horizontal="left" vertical="center" textRotation="0" wrapText="false" indent="0" shrinkToFit="false"/>
      <protection locked="true" hidden="false"/>
    </xf>
    <xf numFmtId="164" fontId="19" fillId="3" borderId="4" xfId="27" applyFont="true" applyBorder="true" applyAlignment="true" applyProtection="false">
      <alignment horizontal="left" vertical="center" textRotation="0" wrapText="false" indent="0" shrinkToFit="false"/>
      <protection locked="true" hidden="false"/>
    </xf>
    <xf numFmtId="174" fontId="20" fillId="3" borderId="5" xfId="27" applyFont="true" applyBorder="true" applyAlignment="true" applyProtection="false">
      <alignment horizontal="center" vertical="center" textRotation="0" wrapText="false" indent="0" shrinkToFit="false"/>
      <protection locked="true" hidden="false"/>
    </xf>
    <xf numFmtId="164" fontId="28" fillId="0" borderId="26" xfId="27" applyFont="true" applyBorder="true" applyAlignment="true" applyProtection="false">
      <alignment horizontal="right" vertical="center" textRotation="0" wrapText="false" indent="0" shrinkToFit="false"/>
      <protection locked="true" hidden="false"/>
    </xf>
    <xf numFmtId="166" fontId="12" fillId="3" borderId="24" xfId="17" applyFont="true" applyBorder="true" applyAlignment="true" applyProtection="true">
      <alignment horizontal="right" vertical="center" textRotation="0" wrapText="false" indent="0" shrinkToFit="false"/>
      <protection locked="true" hidden="false"/>
    </xf>
    <xf numFmtId="166" fontId="12" fillId="0" borderId="22" xfId="17" applyFont="true" applyBorder="true" applyAlignment="true" applyProtection="true">
      <alignment horizontal="right" vertical="center" textRotation="0" wrapText="false" indent="0" shrinkToFit="false"/>
      <protection locked="true" hidden="false"/>
    </xf>
    <xf numFmtId="166" fontId="12" fillId="0" borderId="24" xfId="17" applyFont="true" applyBorder="true" applyAlignment="true" applyProtection="true">
      <alignment horizontal="right" vertical="center" textRotation="0" wrapText="false" indent="0" shrinkToFit="false"/>
      <protection locked="true" hidden="false"/>
    </xf>
    <xf numFmtId="166" fontId="12" fillId="0" borderId="27" xfId="17" applyFont="true" applyBorder="true" applyAlignment="true" applyProtection="true">
      <alignment horizontal="right" vertical="center" textRotation="0" wrapText="false" indent="0" shrinkToFit="false"/>
      <protection locked="true" hidden="false"/>
    </xf>
    <xf numFmtId="164" fontId="17" fillId="12" borderId="4" xfId="27" applyFont="true" applyBorder="true" applyAlignment="true" applyProtection="false">
      <alignment horizontal="left" vertical="center" textRotation="0" wrapText="false" indent="0" shrinkToFit="false"/>
      <protection locked="true" hidden="false"/>
    </xf>
    <xf numFmtId="174" fontId="17" fillId="12" borderId="5" xfId="27" applyFont="true" applyBorder="true" applyAlignment="true" applyProtection="false">
      <alignment horizontal="center" vertical="center" textRotation="0" wrapText="false" indent="0" shrinkToFit="false"/>
      <protection locked="true" hidden="false"/>
    </xf>
    <xf numFmtId="166" fontId="17" fillId="12" borderId="24" xfId="17" applyFont="true" applyBorder="true" applyAlignment="true" applyProtection="true">
      <alignment horizontal="right" vertical="center" textRotation="0" wrapText="false" indent="0" shrinkToFit="false"/>
      <protection locked="true" hidden="false"/>
    </xf>
    <xf numFmtId="164" fontId="12" fillId="0" borderId="13" xfId="27" applyFont="true" applyBorder="true" applyAlignment="true" applyProtection="false">
      <alignment horizontal="left" vertical="center" textRotation="0" wrapText="false" indent="0" shrinkToFit="false"/>
      <protection locked="true" hidden="false"/>
    </xf>
    <xf numFmtId="164" fontId="12" fillId="0" borderId="30" xfId="27" applyFont="true" applyBorder="true" applyAlignment="true" applyProtection="false">
      <alignment horizontal="right" vertical="center" textRotation="0" wrapText="false" indent="0" shrinkToFit="false"/>
      <protection locked="true" hidden="false"/>
    </xf>
    <xf numFmtId="164" fontId="33" fillId="0" borderId="0" xfId="27" applyFont="true" applyBorder="false" applyAlignment="true" applyProtection="false">
      <alignment horizontal="left" vertical="center" textRotation="0" wrapText="false" indent="0" shrinkToFit="false"/>
      <protection locked="true" hidden="false"/>
    </xf>
    <xf numFmtId="164" fontId="34" fillId="0" borderId="0" xfId="27" applyFont="true" applyBorder="false" applyAlignment="true" applyProtection="false">
      <alignment horizontal="left" vertical="center" textRotation="0" wrapText="false" indent="0" shrinkToFit="false"/>
      <protection locked="true" hidden="false"/>
    </xf>
    <xf numFmtId="176" fontId="34" fillId="0" borderId="0" xfId="17" applyFont="true" applyBorder="true" applyAlignment="true" applyProtection="true">
      <alignment horizontal="center" vertical="center" textRotation="0" wrapText="false" indent="0" shrinkToFit="false"/>
      <protection locked="true" hidden="false"/>
    </xf>
    <xf numFmtId="173" fontId="12" fillId="0" borderId="0" xfId="27" applyFont="true" applyBorder="false" applyAlignment="true" applyProtection="false">
      <alignment horizontal="left" vertical="center" textRotation="0" wrapText="false" indent="0" shrinkToFit="false"/>
      <protection locked="true" hidden="false"/>
    </xf>
    <xf numFmtId="173" fontId="12" fillId="0" borderId="23" xfId="27" applyFont="true" applyBorder="true" applyAlignment="true" applyProtection="false">
      <alignment horizontal="center" vertical="center" textRotation="0" wrapText="false" indent="0" shrinkToFit="false"/>
      <protection locked="true" hidden="false"/>
    </xf>
    <xf numFmtId="164" fontId="17" fillId="15" borderId="0" xfId="27" applyFont="true" applyBorder="false" applyAlignment="true" applyProtection="false">
      <alignment horizontal="left" vertical="center" textRotation="0" wrapText="false" indent="0" shrinkToFit="false"/>
      <protection locked="true" hidden="false"/>
    </xf>
    <xf numFmtId="176" fontId="35" fillId="15" borderId="0" xfId="17" applyFont="true" applyBorder="true" applyAlignment="true" applyProtection="true">
      <alignment horizontal="center" vertical="center" textRotation="0" wrapText="false" indent="0" shrinkToFit="false"/>
      <protection locked="true" hidden="false"/>
    </xf>
    <xf numFmtId="164" fontId="14" fillId="15" borderId="0" xfId="27" applyFont="true" applyBorder="false" applyAlignment="true" applyProtection="false">
      <alignment horizontal="right" vertical="center" textRotation="0" wrapText="false" indent="0" shrinkToFit="false"/>
      <protection locked="true" hidden="false"/>
    </xf>
    <xf numFmtId="173" fontId="17" fillId="15" borderId="0" xfId="27" applyFont="true" applyBorder="false" applyAlignment="true" applyProtection="false">
      <alignment horizontal="right" vertical="center" textRotation="0" wrapText="false" indent="0" shrinkToFit="false"/>
      <protection locked="true" hidden="false"/>
    </xf>
    <xf numFmtId="176" fontId="26" fillId="0" borderId="0" xfId="17" applyFont="true" applyBorder="true" applyAlignment="true" applyProtection="true">
      <alignment horizontal="left" vertical="center" textRotation="0" wrapText="false" indent="0" shrinkToFit="false"/>
      <protection locked="true" hidden="false"/>
    </xf>
    <xf numFmtId="176" fontId="26" fillId="0" borderId="0" xfId="17" applyFont="true" applyBorder="true" applyAlignment="true" applyProtection="true">
      <alignment horizontal="left" vertical="center" textRotation="0" wrapText="false" indent="1" shrinkToFit="false"/>
      <protection locked="true" hidden="false"/>
    </xf>
    <xf numFmtId="168" fontId="34" fillId="0" borderId="0" xfId="17" applyFont="true" applyBorder="true" applyAlignment="true" applyProtection="true">
      <alignment horizontal="center" vertical="center" textRotation="0" wrapText="false" indent="0" shrinkToFit="false"/>
      <protection locked="true" hidden="false"/>
    </xf>
    <xf numFmtId="164" fontId="12" fillId="9" borderId="0" xfId="27" applyFont="true" applyBorder="false" applyAlignment="true" applyProtection="false">
      <alignment horizontal="left" vertical="center" textRotation="0" wrapText="false" indent="0" shrinkToFit="false"/>
      <protection locked="true" hidden="false"/>
    </xf>
    <xf numFmtId="164" fontId="0" fillId="0" borderId="0" xfId="27" applyFont="true" applyBorder="false" applyAlignment="false" applyProtection="false">
      <alignment horizontal="general" vertical="bottom" textRotation="0" wrapText="false" indent="0" shrinkToFit="false"/>
      <protection locked="true" hidden="false"/>
    </xf>
    <xf numFmtId="164" fontId="36" fillId="11" borderId="0" xfId="27" applyFont="true" applyBorder="false" applyAlignment="true" applyProtection="false">
      <alignment horizontal="general" vertical="center" textRotation="0" wrapText="false" indent="0" shrinkToFit="false"/>
      <protection locked="true" hidden="false"/>
    </xf>
    <xf numFmtId="164" fontId="36" fillId="11" borderId="0" xfId="27" applyFont="true" applyBorder="false" applyAlignment="false" applyProtection="false">
      <alignment horizontal="general" vertical="bottom" textRotation="0" wrapText="false" indent="0" shrinkToFit="false"/>
      <protection locked="true" hidden="false"/>
    </xf>
    <xf numFmtId="164" fontId="7" fillId="0" borderId="0" xfId="27" applyFont="true" applyBorder="false" applyAlignment="false" applyProtection="false">
      <alignment horizontal="general" vertical="bottom" textRotation="0" wrapText="false" indent="0" shrinkToFit="false"/>
      <protection locked="true" hidden="false"/>
    </xf>
    <xf numFmtId="166" fontId="0" fillId="0" borderId="0" xfId="17" applyFont="true" applyBorder="true" applyAlignment="false" applyProtection="true">
      <alignment horizontal="general" vertical="bottom" textRotation="0" wrapText="false" indent="0" shrinkToFit="false"/>
      <protection locked="true" hidden="false"/>
    </xf>
    <xf numFmtId="177" fontId="0" fillId="0" borderId="0" xfId="27" applyFont="true" applyBorder="false" applyAlignment="false" applyProtection="false">
      <alignment horizontal="general" vertical="bottom" textRotation="0" wrapText="false" indent="0" shrinkToFit="false"/>
      <protection locked="true" hidden="false"/>
    </xf>
    <xf numFmtId="164" fontId="17" fillId="11" borderId="41" xfId="27" applyFont="true" applyBorder="true" applyAlignment="true" applyProtection="false">
      <alignment horizontal="center" vertical="center" textRotation="0" wrapText="false" indent="0" shrinkToFit="false"/>
      <protection locked="true" hidden="false"/>
    </xf>
    <xf numFmtId="177" fontId="0" fillId="6" borderId="42" xfId="27" applyFont="true" applyBorder="true" applyAlignment="false" applyProtection="false">
      <alignment horizontal="general" vertical="bottom" textRotation="0" wrapText="false" indent="0" shrinkToFit="false"/>
      <protection locked="true" hidden="false"/>
    </xf>
    <xf numFmtId="164" fontId="17" fillId="14" borderId="41" xfId="27" applyFont="true" applyBorder="true" applyAlignment="true" applyProtection="false">
      <alignment horizontal="left" vertical="center" textRotation="0" wrapText="false" indent="0" shrinkToFit="false"/>
      <protection locked="true" hidden="false"/>
    </xf>
    <xf numFmtId="178" fontId="0" fillId="7" borderId="41" xfId="27" applyFont="true" applyBorder="true" applyAlignment="false" applyProtection="false">
      <alignment horizontal="general" vertical="bottom" textRotation="0" wrapText="false" indent="0" shrinkToFit="false"/>
      <protection locked="true" hidden="false"/>
    </xf>
    <xf numFmtId="164" fontId="0" fillId="0" borderId="41" xfId="27" applyFont="true" applyBorder="true" applyAlignment="false" applyProtection="false">
      <alignment horizontal="general" vertical="bottom" textRotation="0" wrapText="false" indent="0" shrinkToFit="false"/>
      <protection locked="true" hidden="false"/>
    </xf>
    <xf numFmtId="164" fontId="19" fillId="10" borderId="41" xfId="27" applyFont="true" applyBorder="true" applyAlignment="true" applyProtection="false">
      <alignment horizontal="left" vertical="center" textRotation="0" wrapText="false" indent="0" shrinkToFit="false"/>
      <protection locked="true" hidden="false"/>
    </xf>
    <xf numFmtId="164" fontId="0" fillId="10" borderId="41" xfId="27" applyFont="true" applyBorder="true" applyAlignment="false" applyProtection="false">
      <alignment horizontal="general" vertical="bottom" textRotation="0" wrapText="false" indent="0" shrinkToFit="false"/>
      <protection locked="true" hidden="false"/>
    </xf>
    <xf numFmtId="178" fontId="0" fillId="10" borderId="41" xfId="27" applyFont="true" applyBorder="true" applyAlignment="false" applyProtection="false">
      <alignment horizontal="general" vertical="bottom" textRotation="0" wrapText="false" indent="0" shrinkToFit="false"/>
      <protection locked="true" hidden="false"/>
    </xf>
    <xf numFmtId="164" fontId="12" fillId="3" borderId="41" xfId="27" applyFont="true" applyBorder="true" applyAlignment="true" applyProtection="false">
      <alignment horizontal="left" vertical="center" textRotation="0" wrapText="false" indent="0" shrinkToFit="false"/>
      <protection locked="true" hidden="false"/>
    </xf>
    <xf numFmtId="164" fontId="0" fillId="3" borderId="41" xfId="27" applyFont="true" applyBorder="true" applyAlignment="false" applyProtection="false">
      <alignment horizontal="general" vertical="bottom" textRotation="0" wrapText="false" indent="0" shrinkToFit="false"/>
      <protection locked="true" hidden="false"/>
    </xf>
    <xf numFmtId="178" fontId="0" fillId="3" borderId="41" xfId="27" applyFont="true" applyBorder="true" applyAlignment="false" applyProtection="false">
      <alignment horizontal="general" vertical="bottom" textRotation="0" wrapText="false" indent="0" shrinkToFit="false"/>
      <protection locked="true" hidden="false"/>
    </xf>
    <xf numFmtId="168" fontId="0" fillId="0" borderId="0" xfId="27" applyFont="true" applyBorder="false" applyAlignment="false" applyProtection="false">
      <alignment horizontal="general" vertical="bottom" textRotation="0" wrapText="false" indent="0" shrinkToFit="false"/>
      <protection locked="true" hidden="false"/>
    </xf>
    <xf numFmtId="169" fontId="0" fillId="0" borderId="0" xfId="27" applyFont="true" applyBorder="false" applyAlignment="false" applyProtection="false">
      <alignment horizontal="general" vertical="bottom" textRotation="0" wrapText="false" indent="0" shrinkToFit="false"/>
      <protection locked="true" hidden="false"/>
    </xf>
    <xf numFmtId="178" fontId="0" fillId="0" borderId="0" xfId="27" applyFont="true" applyBorder="false" applyAlignment="false" applyProtection="false">
      <alignment horizontal="general" vertical="bottom" textRotation="0" wrapText="false" indent="0" shrinkToFit="false"/>
      <protection locked="true" hidden="false"/>
    </xf>
    <xf numFmtId="177" fontId="0" fillId="6" borderId="42" xfId="0" applyFont="false" applyBorder="true" applyAlignment="false" applyProtection="false">
      <alignment horizontal="general" vertical="bottom" textRotation="0" wrapText="false" indent="0" shrinkToFit="false"/>
      <protection locked="true" hidden="false"/>
    </xf>
    <xf numFmtId="178" fontId="0" fillId="7" borderId="41" xfId="0" applyFont="false" applyBorder="true" applyAlignment="false" applyProtection="false">
      <alignment horizontal="general" vertical="bottom" textRotation="0" wrapText="false" indent="0" shrinkToFit="false"/>
      <protection locked="true" hidden="false"/>
    </xf>
    <xf numFmtId="164" fontId="0" fillId="0" borderId="41" xfId="0" applyFont="false" applyBorder="true" applyAlignment="false" applyProtection="false">
      <alignment horizontal="general" vertical="bottom" textRotation="0" wrapText="false" indent="0" shrinkToFit="false"/>
      <protection locked="true" hidden="false"/>
    </xf>
    <xf numFmtId="164" fontId="0" fillId="3" borderId="41" xfId="0" applyFont="false" applyBorder="true" applyAlignment="false" applyProtection="false">
      <alignment horizontal="general" vertical="bottom" textRotation="0" wrapText="false" indent="0" shrinkToFit="false"/>
      <protection locked="true" hidden="false"/>
    </xf>
    <xf numFmtId="178" fontId="0" fillId="3" borderId="41" xfId="0" applyFont="false" applyBorder="true" applyAlignment="false" applyProtection="false">
      <alignment horizontal="general" vertical="bottom" textRotation="0" wrapText="false" indent="0" shrinkToFit="false"/>
      <protection locked="true" hidden="false"/>
    </xf>
    <xf numFmtId="164" fontId="6" fillId="0" borderId="0" xfId="26" applyFont="true" applyBorder="false" applyAlignment="false" applyProtection="false">
      <alignment horizontal="general" vertical="bottom" textRotation="0" wrapText="false" indent="0" shrinkToFit="false"/>
      <protection locked="true" hidden="false"/>
    </xf>
    <xf numFmtId="164" fontId="44" fillId="0" borderId="0" xfId="26" applyFont="true" applyBorder="false" applyAlignment="true" applyProtection="false">
      <alignment horizontal="general" vertical="center" textRotation="0" wrapText="false" indent="0" shrinkToFit="false"/>
      <protection locked="true" hidden="false"/>
    </xf>
    <xf numFmtId="164" fontId="45" fillId="0" borderId="0" xfId="26" applyFont="true" applyBorder="false" applyAlignment="true" applyProtection="false">
      <alignment horizontal="general" vertical="center" textRotation="0" wrapText="false" indent="0" shrinkToFit="false"/>
      <protection locked="true" hidden="false"/>
    </xf>
    <xf numFmtId="164" fontId="46" fillId="0" borderId="0" xfId="26" applyFont="true" applyBorder="false" applyAlignment="false" applyProtection="false">
      <alignment horizontal="general" vertical="bottom" textRotation="0" wrapText="false" indent="0" shrinkToFit="false"/>
      <protection locked="true" hidden="false"/>
    </xf>
    <xf numFmtId="164" fontId="47" fillId="0" borderId="0" xfId="26" applyFont="true" applyBorder="false" applyAlignment="true" applyProtection="false">
      <alignment horizontal="general" vertical="center" textRotation="0" wrapText="false" indent="0" shrinkToFit="false"/>
      <protection locked="true" hidden="false"/>
    </xf>
    <xf numFmtId="164" fontId="6" fillId="0" borderId="43" xfId="26" applyFont="true" applyBorder="true" applyAlignment="false" applyProtection="false">
      <alignment horizontal="general" vertical="bottom" textRotation="0" wrapText="false" indent="0" shrinkToFit="false"/>
      <protection locked="true" hidden="false"/>
    </xf>
    <xf numFmtId="164" fontId="6" fillId="0" borderId="20" xfId="26" applyFont="true" applyBorder="true" applyAlignment="false" applyProtection="false">
      <alignment horizontal="general" vertical="bottom" textRotation="0" wrapText="false" indent="0" shrinkToFit="false"/>
      <protection locked="true" hidden="false"/>
    </xf>
    <xf numFmtId="164" fontId="6" fillId="0" borderId="44" xfId="26" applyFont="true" applyBorder="true" applyAlignment="false" applyProtection="false">
      <alignment horizontal="general" vertical="bottom" textRotation="0" wrapText="false" indent="0" shrinkToFit="false"/>
      <protection locked="true" hidden="false"/>
    </xf>
    <xf numFmtId="164" fontId="47" fillId="0" borderId="20" xfId="26" applyFont="true" applyBorder="true" applyAlignment="true" applyProtection="false">
      <alignment horizontal="general" vertical="center" textRotation="0" wrapText="false" indent="0" shrinkToFit="false"/>
      <protection locked="true" hidden="false"/>
    </xf>
    <xf numFmtId="164" fontId="48" fillId="0" borderId="24" xfId="26" applyFont="true" applyBorder="true" applyAlignment="true" applyProtection="false">
      <alignment horizontal="center" vertical="top" textRotation="0" wrapText="true" indent="0" shrinkToFit="false"/>
      <protection locked="true" hidden="false"/>
    </xf>
    <xf numFmtId="164" fontId="48" fillId="0" borderId="0" xfId="26" applyFont="true" applyBorder="false" applyAlignment="true" applyProtection="false">
      <alignment horizontal="general" vertical="center" textRotation="0" wrapText="true" indent="0" shrinkToFit="false"/>
      <protection locked="true" hidden="false"/>
    </xf>
    <xf numFmtId="170" fontId="48" fillId="0" borderId="22" xfId="26" applyFont="true" applyBorder="true" applyAlignment="true" applyProtection="false">
      <alignment horizontal="left" vertical="center" textRotation="0" wrapText="false" indent="0" shrinkToFit="false"/>
      <protection locked="true" hidden="false"/>
    </xf>
    <xf numFmtId="164" fontId="48" fillId="0" borderId="27" xfId="26" applyFont="true" applyBorder="true" applyAlignment="true" applyProtection="false">
      <alignment horizontal="general" vertical="top" textRotation="0" wrapText="false" indent="0" shrinkToFit="false"/>
      <protection locked="true" hidden="false"/>
    </xf>
    <xf numFmtId="164" fontId="48" fillId="0" borderId="0" xfId="26" applyFont="true" applyBorder="false" applyAlignment="true" applyProtection="false">
      <alignment horizontal="general" vertical="top" textRotation="0" wrapText="false" indent="0" shrinkToFit="false"/>
      <protection locked="true" hidden="false"/>
    </xf>
    <xf numFmtId="164" fontId="48" fillId="0" borderId="22" xfId="26" applyFont="true" applyBorder="true" applyAlignment="true" applyProtection="false">
      <alignment horizontal="general" vertical="top" textRotation="0" wrapText="false" indent="0" shrinkToFit="false"/>
      <protection locked="true" hidden="false"/>
    </xf>
    <xf numFmtId="164" fontId="49" fillId="0" borderId="0" xfId="26" applyFont="true" applyBorder="false" applyAlignment="true" applyProtection="false">
      <alignment horizontal="general" vertical="center" textRotation="0" wrapText="true" indent="0" shrinkToFit="false"/>
      <protection locked="true" hidden="false"/>
    </xf>
    <xf numFmtId="170" fontId="49" fillId="0" borderId="22" xfId="26" applyFont="true" applyBorder="true" applyAlignment="true" applyProtection="false">
      <alignment horizontal="left" vertical="center" textRotation="0" wrapText="false" indent="0" shrinkToFit="false"/>
      <protection locked="true" hidden="false"/>
    </xf>
    <xf numFmtId="164" fontId="49" fillId="0" borderId="0" xfId="26" applyFont="true" applyBorder="false" applyAlignment="true" applyProtection="false">
      <alignment horizontal="general" vertical="center" textRotation="0" wrapText="false" indent="0" shrinkToFit="false"/>
      <protection locked="true" hidden="false"/>
    </xf>
    <xf numFmtId="164" fontId="48" fillId="0" borderId="0" xfId="26" applyFont="true" applyBorder="false" applyAlignment="true" applyProtection="false">
      <alignment horizontal="general" vertical="center" textRotation="0" wrapText="false" indent="0" shrinkToFit="false"/>
      <protection locked="true" hidden="false"/>
    </xf>
    <xf numFmtId="170" fontId="49" fillId="0" borderId="22" xfId="26" applyFont="true" applyBorder="true" applyAlignment="true" applyProtection="false">
      <alignment horizontal="left" vertical="bottom" textRotation="0" wrapText="false" indent="0" shrinkToFit="false"/>
      <protection locked="true" hidden="false"/>
    </xf>
    <xf numFmtId="164" fontId="49" fillId="0" borderId="27" xfId="26" applyFont="true" applyBorder="true" applyAlignment="true" applyProtection="false">
      <alignment horizontal="general" vertical="center" textRotation="0" wrapText="false" indent="0" shrinkToFit="false"/>
      <protection locked="true" hidden="false"/>
    </xf>
    <xf numFmtId="164" fontId="49" fillId="0" borderId="22" xfId="26" applyFont="true" applyBorder="true" applyAlignment="true" applyProtection="false">
      <alignment horizontal="general" vertical="center" textRotation="0" wrapText="false" indent="0" shrinkToFit="false"/>
      <protection locked="true" hidden="false"/>
    </xf>
    <xf numFmtId="164" fontId="50" fillId="0" borderId="0" xfId="26" applyFont="true" applyBorder="false" applyAlignment="true" applyProtection="false">
      <alignment horizontal="general" vertical="center" textRotation="0" wrapText="false" indent="0" shrinkToFit="false"/>
      <protection locked="true" hidden="false"/>
    </xf>
    <xf numFmtId="164" fontId="6" fillId="0" borderId="0" xfId="26" applyFont="true" applyBorder="false" applyAlignment="true" applyProtection="false">
      <alignment horizontal="left" vertical="bottom" textRotation="0" wrapText="false" indent="0" shrinkToFit="false"/>
      <protection locked="true" hidden="false"/>
    </xf>
    <xf numFmtId="164" fontId="49" fillId="0" borderId="22" xfId="26" applyFont="true" applyBorder="true" applyAlignment="true" applyProtection="false">
      <alignment horizontal="left" vertical="center" textRotation="0" wrapText="false" indent="0" shrinkToFit="false"/>
      <protection locked="true" hidden="false"/>
    </xf>
    <xf numFmtId="171" fontId="49" fillId="0" borderId="22" xfId="15" applyFont="true" applyBorder="true" applyAlignment="true" applyProtection="true">
      <alignment horizontal="left" vertical="center" textRotation="0" wrapText="false" indent="0" shrinkToFit="false"/>
      <protection locked="true" hidden="false"/>
    </xf>
    <xf numFmtId="171" fontId="49" fillId="0" borderId="22" xfId="26" applyFont="true" applyBorder="true" applyAlignment="true" applyProtection="false">
      <alignment horizontal="left" vertical="center" textRotation="0" wrapText="false" indent="0" shrinkToFit="false"/>
      <protection locked="true" hidden="false"/>
    </xf>
    <xf numFmtId="164" fontId="49" fillId="0" borderId="45" xfId="26" applyFont="true" applyBorder="true" applyAlignment="true" applyProtection="false">
      <alignment horizontal="left" vertical="bottom" textRotation="0" wrapText="false" indent="0" shrinkToFit="false"/>
      <protection locked="true" hidden="false"/>
    </xf>
    <xf numFmtId="164" fontId="49" fillId="0" borderId="12" xfId="26" applyFont="true" applyBorder="true" applyAlignment="true" applyProtection="false">
      <alignment horizontal="left" vertical="bottom" textRotation="0" wrapText="false" indent="0" shrinkToFit="false"/>
      <protection locked="true" hidden="false"/>
    </xf>
    <xf numFmtId="164" fontId="49" fillId="0" borderId="33" xfId="26" applyFont="true" applyBorder="true" applyAlignment="true" applyProtection="false">
      <alignment horizontal="left" vertical="bottom" textRotation="0" wrapText="false" indent="0" shrinkToFit="false"/>
      <protection locked="true" hidden="false"/>
    </xf>
    <xf numFmtId="164" fontId="49" fillId="0" borderId="12" xfId="26" applyFont="true" applyBorder="true" applyAlignment="true" applyProtection="false">
      <alignment horizontal="general" vertical="center" textRotation="0" wrapText="false" indent="0" shrinkToFit="false"/>
      <protection locked="true" hidden="false"/>
    </xf>
    <xf numFmtId="164" fontId="49" fillId="0" borderId="33" xfId="26" applyFont="true" applyBorder="true" applyAlignment="true" applyProtection="false">
      <alignment horizontal="general" vertical="center" textRotation="0" wrapText="false" indent="0" shrinkToFit="false"/>
      <protection locked="true" hidden="false"/>
    </xf>
    <xf numFmtId="164" fontId="51" fillId="0" borderId="0" xfId="26" applyFont="true" applyBorder="false" applyAlignment="false" applyProtection="false">
      <alignment horizontal="general" vertical="bottom" textRotation="0" wrapText="false" indent="0" shrinkToFit="false"/>
      <protection locked="true" hidden="false"/>
    </xf>
    <xf numFmtId="164" fontId="51" fillId="0" borderId="0" xfId="26" applyFont="true" applyBorder="false" applyAlignment="true" applyProtection="false">
      <alignment horizontal="general" vertical="top" textRotation="0" wrapText="false" indent="0" shrinkToFit="false"/>
      <protection locked="true" hidden="false"/>
    </xf>
    <xf numFmtId="164" fontId="51" fillId="0" borderId="0" xfId="26" applyFont="true" applyBorder="false" applyAlignment="true" applyProtection="false">
      <alignment horizontal="general" vertical="center" textRotation="0" wrapText="false" indent="0" shrinkToFit="false"/>
      <protection locked="true" hidden="false"/>
    </xf>
    <xf numFmtId="164" fontId="52" fillId="7" borderId="0" xfId="26" applyFont="true" applyBorder="true" applyAlignment="true" applyProtection="false">
      <alignment horizontal="center" vertical="center" textRotation="0" wrapText="false" indent="0" shrinkToFit="false"/>
      <protection locked="true" hidden="false"/>
    </xf>
    <xf numFmtId="164" fontId="52" fillId="0" borderId="0" xfId="26" applyFont="true" applyBorder="false" applyAlignment="true" applyProtection="false">
      <alignment horizontal="center" vertical="center" textRotation="0" wrapText="false" indent="0" shrinkToFit="false"/>
      <protection locked="true" hidden="false"/>
    </xf>
    <xf numFmtId="164" fontId="53" fillId="4" borderId="12" xfId="26" applyFont="true" applyBorder="true" applyAlignment="true" applyProtection="false">
      <alignment horizontal="left" vertical="center" textRotation="0" wrapText="false" indent="0" shrinkToFit="false"/>
      <protection locked="true" hidden="false"/>
    </xf>
    <xf numFmtId="164" fontId="52" fillId="0" borderId="12" xfId="26" applyFont="true" applyBorder="true" applyAlignment="true" applyProtection="false">
      <alignment horizontal="left" vertical="center" textRotation="0" wrapText="false" indent="0" shrinkToFit="false"/>
      <protection locked="true" hidden="false"/>
    </xf>
    <xf numFmtId="164" fontId="52" fillId="0" borderId="12" xfId="26" applyFont="true" applyBorder="true" applyAlignment="true" applyProtection="false">
      <alignment horizontal="center" vertical="center" textRotation="0" wrapText="false" indent="0" shrinkToFit="false"/>
      <protection locked="true" hidden="false"/>
    </xf>
    <xf numFmtId="164" fontId="54" fillId="4" borderId="23" xfId="26" applyFont="true" applyBorder="true" applyAlignment="true" applyProtection="false">
      <alignment horizontal="left" vertical="center" textRotation="0" wrapText="true" indent="0" shrinkToFit="false"/>
      <protection locked="true" hidden="false"/>
    </xf>
    <xf numFmtId="164" fontId="54" fillId="4" borderId="23" xfId="26" applyFont="true" applyBorder="true" applyAlignment="true" applyProtection="false">
      <alignment horizontal="center" vertical="center" textRotation="0" wrapText="true" indent="0" shrinkToFit="false"/>
      <protection locked="true" hidden="false"/>
    </xf>
    <xf numFmtId="164" fontId="55" fillId="7" borderId="23" xfId="26" applyFont="true" applyBorder="true" applyAlignment="true" applyProtection="false">
      <alignment horizontal="general" vertical="center" textRotation="0" wrapText="true" indent="0" shrinkToFit="false"/>
      <protection locked="true" hidden="false"/>
    </xf>
    <xf numFmtId="164" fontId="55" fillId="7" borderId="23" xfId="26" applyFont="true" applyBorder="true" applyAlignment="true" applyProtection="false">
      <alignment horizontal="left" vertical="center" textRotation="0" wrapText="true" indent="0" shrinkToFit="false"/>
      <protection locked="true" hidden="false"/>
    </xf>
    <xf numFmtId="164" fontId="52" fillId="0" borderId="23" xfId="26" applyFont="true" applyBorder="true" applyAlignment="true" applyProtection="false">
      <alignment horizontal="general" vertical="center" textRotation="0" wrapText="true" indent="0" shrinkToFit="false"/>
      <protection locked="true" hidden="false"/>
    </xf>
    <xf numFmtId="164" fontId="51" fillId="0" borderId="23" xfId="26" applyFont="true" applyBorder="true" applyAlignment="true" applyProtection="false">
      <alignment horizontal="left" vertical="center" textRotation="0" wrapText="true" indent="0" shrinkToFit="false"/>
      <protection locked="true" hidden="false"/>
    </xf>
    <xf numFmtId="170" fontId="51" fillId="0" borderId="23" xfId="26" applyFont="true" applyBorder="true" applyAlignment="true" applyProtection="false">
      <alignment horizontal="center" vertical="center" textRotation="0" wrapText="false" indent="0" shrinkToFit="false"/>
      <protection locked="true" hidden="false"/>
    </xf>
    <xf numFmtId="166" fontId="51" fillId="0" borderId="23" xfId="22" applyFont="true" applyBorder="true" applyAlignment="true" applyProtection="true">
      <alignment horizontal="center" vertical="center" textRotation="0" wrapText="false" indent="0" shrinkToFit="false"/>
      <protection locked="true" hidden="false"/>
    </xf>
    <xf numFmtId="166" fontId="51" fillId="0" borderId="23" xfId="17" applyFont="true" applyBorder="true" applyAlignment="true" applyProtection="true">
      <alignment horizontal="right" vertical="center" textRotation="0" wrapText="false" indent="0" shrinkToFit="false"/>
      <protection locked="true" hidden="false"/>
    </xf>
    <xf numFmtId="166" fontId="51" fillId="0" borderId="23" xfId="17" applyFont="true" applyBorder="true" applyAlignment="true" applyProtection="true">
      <alignment horizontal="general" vertical="center" textRotation="0" wrapText="false" indent="0" shrinkToFit="false"/>
      <protection locked="true" hidden="false"/>
    </xf>
    <xf numFmtId="164" fontId="52" fillId="0" borderId="46" xfId="26" applyFont="true" applyBorder="true" applyAlignment="true" applyProtection="false">
      <alignment horizontal="general" vertical="center" textRotation="0" wrapText="true" indent="0" shrinkToFit="false"/>
      <protection locked="true" hidden="false"/>
    </xf>
    <xf numFmtId="164" fontId="56" fillId="0" borderId="23" xfId="26" applyFont="true" applyBorder="true" applyAlignment="true" applyProtection="false">
      <alignment horizontal="left" vertical="center" textRotation="0" wrapText="true" indent="0" shrinkToFit="false"/>
      <protection locked="true" hidden="false"/>
    </xf>
    <xf numFmtId="169" fontId="51" fillId="0" borderId="23" xfId="26" applyFont="true" applyBorder="true" applyAlignment="true" applyProtection="false">
      <alignment horizontal="center" vertical="center" textRotation="0" wrapText="false" indent="0" shrinkToFit="false"/>
      <protection locked="true" hidden="false"/>
    </xf>
    <xf numFmtId="164" fontId="52" fillId="0" borderId="0" xfId="26" applyFont="true" applyBorder="false" applyAlignment="true" applyProtection="false">
      <alignment horizontal="general" vertical="center" textRotation="0" wrapText="false" indent="0" shrinkToFit="false"/>
      <protection locked="true" hidden="false"/>
    </xf>
    <xf numFmtId="164" fontId="56" fillId="0" borderId="0" xfId="26" applyFont="true" applyBorder="false" applyAlignment="true" applyProtection="false">
      <alignment horizontal="center" vertical="center" textRotation="0" wrapText="false" indent="0" shrinkToFit="false"/>
      <protection locked="true" hidden="false"/>
    </xf>
    <xf numFmtId="166" fontId="51" fillId="0" borderId="0" xfId="22" applyFont="true" applyBorder="true" applyAlignment="true" applyProtection="true">
      <alignment horizontal="center" vertical="center" textRotation="0" wrapText="false" indent="0" shrinkToFit="false"/>
      <protection locked="true" hidden="false"/>
    </xf>
    <xf numFmtId="164" fontId="51" fillId="0" borderId="0" xfId="26" applyFont="true" applyBorder="false" applyAlignment="true" applyProtection="false">
      <alignment horizontal="right" vertical="center" textRotation="0" wrapText="false" indent="0" shrinkToFit="false"/>
      <protection locked="true" hidden="false"/>
    </xf>
    <xf numFmtId="166" fontId="52" fillId="0" borderId="23" xfId="17" applyFont="true" applyBorder="true" applyAlignment="true" applyProtection="true">
      <alignment horizontal="general" vertical="center" textRotation="0" wrapText="false" indent="0" shrinkToFit="false"/>
      <protection locked="true" hidden="false"/>
    </xf>
    <xf numFmtId="164" fontId="54" fillId="0" borderId="0" xfId="26" applyFont="true" applyBorder="false" applyAlignment="true" applyProtection="false">
      <alignment horizontal="center" vertical="center" textRotation="0" wrapText="false" indent="0" shrinkToFit="false"/>
      <protection locked="true" hidden="false"/>
    </xf>
    <xf numFmtId="164" fontId="53" fillId="4" borderId="12" xfId="26" applyFont="true" applyBorder="true" applyAlignment="false" applyProtection="false">
      <alignment horizontal="general" vertical="bottom" textRotation="0" wrapText="false" indent="0" shrinkToFit="false"/>
      <protection locked="true" hidden="false"/>
    </xf>
    <xf numFmtId="164" fontId="52" fillId="0" borderId="12" xfId="26" applyFont="true" applyBorder="true" applyAlignment="false" applyProtection="false">
      <alignment horizontal="general" vertical="bottom" textRotation="0" wrapText="false" indent="0" shrinkToFit="false"/>
      <protection locked="true" hidden="false"/>
    </xf>
    <xf numFmtId="164" fontId="51" fillId="0" borderId="12" xfId="26" applyFont="true" applyBorder="true" applyAlignment="false" applyProtection="false">
      <alignment horizontal="general" vertical="bottom" textRotation="0" wrapText="false" indent="0" shrinkToFit="false"/>
      <protection locked="true" hidden="false"/>
    </xf>
    <xf numFmtId="164" fontId="54" fillId="0" borderId="12" xfId="26" applyFont="true" applyBorder="true" applyAlignment="true" applyProtection="false">
      <alignment horizontal="center" vertical="center" textRotation="0" wrapText="false" indent="0" shrinkToFit="false"/>
      <protection locked="true" hidden="false"/>
    </xf>
    <xf numFmtId="164" fontId="52" fillId="0" borderId="12" xfId="26" applyFont="true" applyBorder="true" applyAlignment="true" applyProtection="false">
      <alignment horizontal="general" vertical="center" textRotation="0" wrapText="false" indent="0" shrinkToFit="false"/>
      <protection locked="true" hidden="false"/>
    </xf>
    <xf numFmtId="164" fontId="51" fillId="0" borderId="0" xfId="26" applyFont="true" applyBorder="true" applyAlignment="true" applyProtection="false">
      <alignment horizontal="right" vertical="bottom" textRotation="0" wrapText="false" indent="0" shrinkToFit="false"/>
      <protection locked="true" hidden="false"/>
    </xf>
    <xf numFmtId="169" fontId="51" fillId="0" borderId="0" xfId="26" applyFont="true" applyBorder="false" applyAlignment="false" applyProtection="false">
      <alignment horizontal="general" vertical="bottom" textRotation="0" wrapText="false" indent="0" shrinkToFit="false"/>
      <protection locked="true" hidden="false"/>
    </xf>
    <xf numFmtId="164" fontId="57" fillId="0" borderId="0" xfId="26" applyFont="true" applyBorder="false" applyAlignment="false" applyProtection="false">
      <alignment horizontal="general" vertical="bottom" textRotation="0" wrapText="false" indent="0" shrinkToFit="false"/>
      <protection locked="true" hidden="false"/>
    </xf>
    <xf numFmtId="164" fontId="53" fillId="4" borderId="23" xfId="26" applyFont="true" applyBorder="true" applyAlignment="false" applyProtection="false">
      <alignment horizontal="general" vertical="bottom" textRotation="0" wrapText="false" indent="0" shrinkToFit="false"/>
      <protection locked="true" hidden="false"/>
    </xf>
    <xf numFmtId="166" fontId="56" fillId="0" borderId="23" xfId="17" applyFont="true" applyBorder="true" applyAlignment="true" applyProtection="true">
      <alignment horizontal="center" vertical="center" textRotation="0" wrapText="false" indent="0" shrinkToFit="false"/>
      <protection locked="true" hidden="false"/>
    </xf>
    <xf numFmtId="166" fontId="56" fillId="0" borderId="0" xfId="17" applyFont="true" applyBorder="true" applyAlignment="true" applyProtection="true">
      <alignment horizontal="center" vertical="center" textRotation="0" wrapText="false" indent="0" shrinkToFit="false"/>
      <protection locked="true" hidden="false"/>
    </xf>
    <xf numFmtId="176" fontId="52" fillId="0" borderId="23" xfId="26" applyFont="true" applyBorder="true" applyAlignment="true" applyProtection="false">
      <alignment horizontal="general" vertical="center" textRotation="0" wrapText="false" indent="0" shrinkToFit="false"/>
      <protection locked="true" hidden="false"/>
    </xf>
    <xf numFmtId="164" fontId="53" fillId="4" borderId="27" xfId="26" applyFont="true" applyBorder="true" applyAlignment="true" applyProtection="false">
      <alignment horizontal="center" vertical="bottom" textRotation="0" wrapText="true" indent="0" shrinkToFit="false"/>
      <protection locked="true" hidden="false"/>
    </xf>
    <xf numFmtId="164" fontId="53" fillId="0" borderId="0" xfId="26" applyFont="true" applyBorder="false" applyAlignment="true" applyProtection="false">
      <alignment horizontal="center" vertical="bottom" textRotation="0" wrapText="false" indent="0" shrinkToFit="false"/>
      <protection locked="true" hidden="false"/>
    </xf>
    <xf numFmtId="164" fontId="51" fillId="0" borderId="0" xfId="26" applyFont="true" applyBorder="false" applyAlignment="true" applyProtection="false">
      <alignment horizontal="left" vertical="bottom" textRotation="0" wrapText="false" indent="0" shrinkToFit="false"/>
      <protection locked="true" hidden="false"/>
    </xf>
    <xf numFmtId="164" fontId="51" fillId="0" borderId="0" xfId="26" applyFont="true" applyBorder="true" applyAlignment="true" applyProtection="false">
      <alignment horizontal="left" vertical="center" textRotation="0" wrapText="true" indent="0" shrinkToFit="false"/>
      <protection locked="true" hidden="false"/>
    </xf>
    <xf numFmtId="164" fontId="51" fillId="0" borderId="0" xfId="26" applyFont="true" applyBorder="false" applyAlignment="true" applyProtection="false">
      <alignment horizontal="left" vertical="center" textRotation="0" wrapText="false" indent="3" shrinkToFit="false"/>
      <protection locked="true" hidden="false"/>
    </xf>
    <xf numFmtId="164" fontId="59" fillId="0" borderId="0" xfId="0" applyFont="true" applyBorder="false" applyAlignment="true" applyProtection="false">
      <alignment horizontal="center" vertical="center" textRotation="0" wrapText="false" indent="0" shrinkToFit="false"/>
      <protection locked="true" hidden="false"/>
    </xf>
    <xf numFmtId="164" fontId="59" fillId="0" borderId="0" xfId="0" applyFont="true" applyBorder="false" applyAlignment="true" applyProtection="false">
      <alignment horizontal="general" vertical="center" textRotation="0" wrapText="false" indent="0" shrinkToFit="false"/>
      <protection locked="true" hidden="false"/>
    </xf>
    <xf numFmtId="164" fontId="60" fillId="0" borderId="0" xfId="0" applyFont="true" applyBorder="false" applyAlignment="true" applyProtection="false">
      <alignment horizontal="center" vertical="center" textRotation="0" wrapText="true" indent="0" shrinkToFit="false"/>
      <protection locked="true" hidden="false"/>
    </xf>
    <xf numFmtId="164" fontId="60" fillId="0" borderId="0" xfId="0" applyFont="true" applyBorder="false" applyAlignment="true" applyProtection="false">
      <alignment horizontal="center" vertical="center" textRotation="0" wrapText="false" indent="0" shrinkToFit="false"/>
      <protection locked="true" hidden="false"/>
    </xf>
    <xf numFmtId="164" fontId="61" fillId="0" borderId="0" xfId="0" applyFont="true" applyBorder="false" applyAlignment="true" applyProtection="false">
      <alignment horizontal="center" vertical="center" textRotation="0" wrapText="true" indent="0" shrinkToFit="false"/>
      <protection locked="true" hidden="false"/>
    </xf>
    <xf numFmtId="164" fontId="62" fillId="0" borderId="0" xfId="20" applyFont="true" applyBorder="true" applyAlignment="true" applyProtection="true">
      <alignment horizontal="general" vertical="center" textRotation="0" wrapText="true" indent="0" shrinkToFit="false"/>
      <protection locked="true" hidden="false"/>
    </xf>
    <xf numFmtId="164" fontId="63" fillId="0" borderId="0" xfId="0" applyFont="true" applyBorder="false" applyAlignment="true" applyProtection="false">
      <alignment horizontal="general" vertical="center" textRotation="0" wrapText="false" indent="0" shrinkToFit="false"/>
      <protection locked="true" hidden="false"/>
    </xf>
    <xf numFmtId="181" fontId="63" fillId="0" borderId="0" xfId="0" applyFont="true" applyBorder="false" applyAlignment="true" applyProtection="false">
      <alignment horizontal="general" vertical="center" textRotation="0" wrapText="false" indent="0" shrinkToFit="false"/>
      <protection locked="true" hidden="false"/>
    </xf>
    <xf numFmtId="164" fontId="64" fillId="0" borderId="0" xfId="0" applyFont="true" applyBorder="false" applyAlignment="true" applyProtection="false">
      <alignment horizontal="left" vertical="center" textRotation="0" wrapText="true" indent="0" shrinkToFit="false"/>
      <protection locked="true" hidden="false"/>
    </xf>
    <xf numFmtId="164" fontId="59" fillId="0" borderId="0" xfId="0" applyFont="true" applyBorder="false" applyAlignment="true" applyProtection="false">
      <alignment horizontal="left" vertical="center" textRotation="0" wrapText="true" indent="0" shrinkToFit="false"/>
      <protection locked="true" hidden="false"/>
    </xf>
    <xf numFmtId="164" fontId="59" fillId="0" borderId="0" xfId="0" applyFont="true" applyBorder="false" applyAlignment="true" applyProtection="false">
      <alignment horizontal="left" vertical="center" textRotation="0" wrapText="false" indent="0" shrinkToFit="false"/>
      <protection locked="true" hidden="false"/>
    </xf>
    <xf numFmtId="166" fontId="59" fillId="0" borderId="0" xfId="17" applyFont="true" applyBorder="true" applyAlignment="true" applyProtection="true">
      <alignment horizontal="general" vertical="center" textRotation="0" wrapText="false" indent="0" shrinkToFit="false"/>
      <protection locked="true" hidden="false"/>
    </xf>
    <xf numFmtId="176" fontId="59" fillId="0" borderId="0" xfId="0" applyFont="true" applyBorder="false" applyAlignment="true" applyProtection="false">
      <alignment horizontal="general" vertical="center" textRotation="0" wrapText="false" indent="0" shrinkToFit="false"/>
      <protection locked="true" hidden="false"/>
    </xf>
    <xf numFmtId="164" fontId="63" fillId="0" borderId="0" xfId="0" applyFont="true" applyBorder="false" applyAlignment="true" applyProtection="false">
      <alignment horizontal="center" vertical="center" textRotation="0" wrapText="false" indent="0" shrinkToFit="false"/>
      <protection locked="true" hidden="false"/>
    </xf>
    <xf numFmtId="164" fontId="36" fillId="15"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65" fillId="0" borderId="0" xfId="0" applyFont="true" applyBorder="true" applyAlignment="true" applyProtection="false">
      <alignment horizontal="left" vertical="center" textRotation="0" wrapText="false" indent="0" shrinkToFit="false"/>
      <protection locked="true" hidden="false"/>
    </xf>
    <xf numFmtId="164" fontId="66" fillId="0" borderId="12" xfId="0" applyFont="true" applyBorder="true" applyAlignment="true" applyProtection="false">
      <alignment horizontal="left" vertical="bottom" textRotation="0" wrapText="false" indent="0" shrinkToFit="false"/>
      <protection locked="true" hidden="false"/>
    </xf>
    <xf numFmtId="164" fontId="67" fillId="0" borderId="12"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false" applyAlignment="false" applyProtection="false">
      <alignment horizontal="general" vertical="bottom" textRotation="0" wrapText="false" indent="0" shrinkToFit="false"/>
      <protection locked="true" hidden="false"/>
    </xf>
    <xf numFmtId="164" fontId="0" fillId="15" borderId="0" xfId="0" applyFont="false" applyBorder="false" applyAlignment="true" applyProtection="false">
      <alignment horizontal="general" vertical="center" textRotation="0" wrapText="false" indent="0" shrinkToFit="false"/>
      <protection locked="true" hidden="false"/>
    </xf>
    <xf numFmtId="164" fontId="69" fillId="0" borderId="0" xfId="0" applyFont="true" applyBorder="false" applyAlignment="true" applyProtection="false">
      <alignment horizontal="left" vertical="center" textRotation="0" wrapText="true" indent="0" shrinkToFit="false"/>
      <protection locked="true" hidden="false"/>
    </xf>
    <xf numFmtId="164" fontId="65" fillId="0" borderId="0" xfId="0" applyFont="true" applyBorder="false" applyAlignment="true" applyProtection="false">
      <alignment horizontal="general" vertical="center" textRotation="0" wrapText="true" indent="0" shrinkToFit="false"/>
      <protection locked="true" hidden="false"/>
    </xf>
    <xf numFmtId="164" fontId="69" fillId="0" borderId="0" xfId="0" applyFont="true" applyBorder="false" applyAlignment="true" applyProtection="false">
      <alignment horizontal="general" vertical="center" textRotation="0" wrapText="true" indent="0" shrinkToFit="false"/>
      <protection locked="true" hidden="false"/>
    </xf>
    <xf numFmtId="164" fontId="68" fillId="0" borderId="0" xfId="0" applyFont="true" applyBorder="false" applyAlignment="true" applyProtection="false">
      <alignment horizontal="general" vertical="center" textRotation="0" wrapText="false" indent="0" shrinkToFit="false"/>
      <protection locked="true" hidden="false"/>
    </xf>
    <xf numFmtId="182" fontId="69" fillId="0" borderId="0" xfId="0" applyFont="true" applyBorder="false" applyAlignment="true" applyProtection="false">
      <alignment horizontal="left" vertical="center" textRotation="0" wrapText="true" indent="0" shrinkToFit="false"/>
      <protection locked="true" hidden="false"/>
    </xf>
    <xf numFmtId="164" fontId="69" fillId="0" borderId="0" xfId="0" applyFont="true" applyBorder="false" applyAlignment="true" applyProtection="false">
      <alignment horizontal="left" vertical="center" textRotation="0" wrapText="false" indent="0" shrinkToFit="false"/>
      <protection locked="true" hidden="false"/>
    </xf>
    <xf numFmtId="167" fontId="69" fillId="0" borderId="0" xfId="0" applyFont="true" applyBorder="false" applyAlignment="true" applyProtection="false">
      <alignment horizontal="left" vertical="center"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Milliers 2" xfId="21"/>
    <cellStyle name="Monétaire 2" xfId="22"/>
    <cellStyle name="Normal 2" xfId="23"/>
    <cellStyle name="Normal 2 2" xfId="24"/>
    <cellStyle name="Normal 2 4 2" xfId="25"/>
    <cellStyle name="Normal 3" xfId="26"/>
    <cellStyle name="Normal 4" xfId="27"/>
    <cellStyle name="Pourcentage 2" xfId="28"/>
    <cellStyle name="*unknown*" xfId="20" builtinId="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000000"/>
        </patternFill>
      </fill>
    </dxf>
    <dxf>
      <fill>
        <patternFill patternType="solid">
          <fgColor rgb="FF000000"/>
          <bgColor rgb="FF000000"/>
        </patternFill>
      </fill>
    </dxf>
    <dxf>
      <fill>
        <patternFill patternType="solid">
          <fgColor rgb="FF0563C1"/>
          <bgColor rgb="FF000000"/>
        </patternFill>
      </fill>
    </dxf>
    <dxf>
      <fill>
        <patternFill patternType="solid">
          <fgColor rgb="FFFFFFFF"/>
          <bgColor rgb="FF000000"/>
        </patternFill>
      </fill>
    </dxf>
  </dxfs>
  <colors>
    <indexedColors>
      <rgbColor rgb="FF000000"/>
      <rgbColor rgb="FFFFFFFF"/>
      <rgbColor rgb="FFE1000F"/>
      <rgbColor rgb="FF00FF00"/>
      <rgbColor rgb="FF0000FF"/>
      <rgbColor rgb="FFFFFF00"/>
      <rgbColor rgb="FFFF00FF"/>
      <rgbColor rgb="FF00FFFF"/>
      <rgbColor rgb="FF9C0006"/>
      <rgbColor rgb="FF008000"/>
      <rgbColor rgb="FF000091"/>
      <rgbColor rgb="FF808000"/>
      <rgbColor rgb="FF800080"/>
      <rgbColor rgb="FF008080"/>
      <rgbColor rgb="FFC9C4D2"/>
      <rgbColor rgb="FF7F7F7F"/>
      <rgbColor rgb="FF9999FF"/>
      <rgbColor rgb="FF4D4F89"/>
      <rgbColor rgb="FFFFF2CC"/>
      <rgbColor rgb="FFEFEFE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F2F2F2"/>
      <rgbColor rgb="FFE9E4E3"/>
      <rgbColor rgb="FFFFFF99"/>
      <rgbColor rgb="FF99CCFF"/>
      <rgbColor rgb="FFE4C8BB"/>
      <rgbColor rgb="FFCC99FF"/>
      <rgbColor rgb="FFFFC7CE"/>
      <rgbColor rgb="FF4472C4"/>
      <rgbColor rgb="FF33CCCC"/>
      <rgbColor rgb="FF99CC00"/>
      <rgbColor rgb="FFFFCC00"/>
      <rgbColor rgb="FFFF9900"/>
      <rgbColor rgb="FFE34F34"/>
      <rgbColor rgb="FF7978A3"/>
      <rgbColor rgb="FF8B8B8B"/>
      <rgbColor rgb="FF003366"/>
      <rgbColor rgb="FF70AD47"/>
      <rgbColor rgb="FF003300"/>
      <rgbColor rgb="FF333300"/>
      <rgbColor rgb="FF993300"/>
      <rgbColor rgb="FF993366"/>
      <rgbColor rgb="FF2F5496"/>
      <rgbColor rgb="FF595959"/>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fr-FR" sz="1200" spc="-1" strike="noStrike">
                <a:solidFill>
                  <a:srgbClr val="595959"/>
                </a:solidFill>
                <a:latin typeface="Marianne"/>
                <a:ea typeface="Arial"/>
              </a:defRPr>
            </a:pPr>
            <a:r>
              <a:rPr b="0" lang="fr-FR" sz="1200" spc="-1" strike="noStrike">
                <a:solidFill>
                  <a:srgbClr val="595959"/>
                </a:solidFill>
                <a:latin typeface="Marianne"/>
                <a:ea typeface="Arial"/>
              </a:rPr>
              <a:t>Echéancier de paiement sur la durée de versement de la subvention d'équipement</a:t>
            </a:r>
          </a:p>
        </c:rich>
      </c:tx>
      <c:overlay val="0"/>
      <c:spPr>
        <a:noFill/>
        <a:ln w="0">
          <a:noFill/>
        </a:ln>
      </c:spPr>
    </c:title>
    <c:autoTitleDeleted val="0"/>
    <c:plotArea>
      <c:barChart>
        <c:barDir val="col"/>
        <c:grouping val="stacked"/>
        <c:varyColors val="0"/>
        <c:ser>
          <c:idx val="0"/>
          <c:order val="0"/>
          <c:tx>
            <c:strRef>
              <c:f>'Échéancier - masqué'!$A$10</c:f>
              <c:strCache>
                <c:ptCount val="1"/>
                <c:pt idx="0">
                  <c:v>Versement de la subvention avant la livraison du matériel</c:v>
                </c:pt>
              </c:strCache>
            </c:strRef>
          </c:tx>
          <c:spPr>
            <a:solidFill>
              <a:srgbClr val="7978a3"/>
            </a:solidFill>
            <a:ln w="0">
              <a:noFill/>
            </a:ln>
          </c:spPr>
          <c:invertIfNegative val="0"/>
          <c:dLbls>
            <c:txPr>
              <a:bodyPr wrap="square"/>
              <a:lstStyle/>
              <a:p>
                <a:pPr>
                  <a:defRPr b="0" sz="1000" spc="-1" strike="noStrike">
                    <a:solidFill>
                      <a:srgbClr val="000000"/>
                    </a:solidFill>
                    <a:latin typeface="Calibri"/>
                    <a:ea typeface="Arial"/>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numRef>
              <c:f>'Échéancier - masqué'!$B$9:$AL$9</c:f>
              <c:numCache>
                <c:formatCode>[$-40C]mmm\-yy;@</c:formatCode>
                <c:ptCount val="37"/>
                <c:pt idx="0">
                  <c:v>avr.-25</c:v>
                </c:pt>
                <c:pt idx="1">
                  <c:v>mai-25</c:v>
                </c:pt>
                <c:pt idx="2">
                  <c:v>juin-25</c:v>
                </c:pt>
                <c:pt idx="3">
                  <c:v>juil.-25</c:v>
                </c:pt>
                <c:pt idx="4">
                  <c:v>août-25</c:v>
                </c:pt>
                <c:pt idx="5">
                  <c:v>sept.-25</c:v>
                </c:pt>
                <c:pt idx="6">
                  <c:v>oct.-25</c:v>
                </c:pt>
                <c:pt idx="7">
                  <c:v>nov.-25</c:v>
                </c:pt>
                <c:pt idx="8">
                  <c:v>déc.-25</c:v>
                </c:pt>
                <c:pt idx="9">
                  <c:v>janv.-26</c:v>
                </c:pt>
                <c:pt idx="10">
                  <c:v>févr.-26</c:v>
                </c:pt>
                <c:pt idx="11">
                  <c:v>mars-26</c:v>
                </c:pt>
                <c:pt idx="12">
                  <c:v>avr.-26</c:v>
                </c:pt>
                <c:pt idx="13">
                  <c:v>mai-26</c:v>
                </c:pt>
                <c:pt idx="14">
                  <c:v>juin-26</c:v>
                </c:pt>
                <c:pt idx="15">
                  <c:v>juil.-26</c:v>
                </c:pt>
                <c:pt idx="16">
                  <c:v>août-26</c:v>
                </c:pt>
                <c:pt idx="17">
                  <c:v>sept.-26</c:v>
                </c:pt>
                <c:pt idx="18">
                  <c:v>oct.-26</c:v>
                </c:pt>
                <c:pt idx="19">
                  <c:v>nov.-26</c:v>
                </c:pt>
                <c:pt idx="20">
                  <c:v>déc.-26</c:v>
                </c:pt>
                <c:pt idx="21">
                  <c:v>janv.-27</c:v>
                </c:pt>
                <c:pt idx="22">
                  <c:v>févr.-27</c:v>
                </c:pt>
                <c:pt idx="23">
                  <c:v>mars-27</c:v>
                </c:pt>
                <c:pt idx="24">
                  <c:v>avr.-27</c:v>
                </c:pt>
                <c:pt idx="25">
                  <c:v>mai-27</c:v>
                </c:pt>
                <c:pt idx="26">
                  <c:v>juin-27</c:v>
                </c:pt>
                <c:pt idx="27">
                  <c:v>juil.-27</c:v>
                </c:pt>
                <c:pt idx="28">
                  <c:v>août-27</c:v>
                </c:pt>
                <c:pt idx="29">
                  <c:v>sept.-27</c:v>
                </c:pt>
                <c:pt idx="30">
                  <c:v>oct.-27</c:v>
                </c:pt>
                <c:pt idx="31">
                  <c:v>nov.-27</c:v>
                </c:pt>
                <c:pt idx="32">
                  <c:v>déc.-27</c:v>
                </c:pt>
                <c:pt idx="33">
                  <c:v>janv.-28</c:v>
                </c:pt>
                <c:pt idx="34">
                  <c:v>févr.-28</c:v>
                </c:pt>
                <c:pt idx="35">
                  <c:v>mars-28</c:v>
                </c:pt>
                <c:pt idx="36">
                  <c:v>avr.-28</c:v>
                </c:pt>
              </c:numCache>
            </c:numRef>
          </c:cat>
          <c:val>
            <c:numRef>
              <c:f>'Échéancier - masqué'!$B$10:$AL$10</c:f>
              <c:numCache>
                <c:formatCode>_ * #,##0_)" €"_ ;_ * \(#,##0") €"_ ;_ * \-??_)" €"_ ;_ @_ </c:formatCode>
                <c:ptCount val="37"/>
                <c:pt idx="0">
                  <c:v>0</c:v>
                </c:pt>
              </c:numCache>
            </c:numRef>
          </c:val>
        </c:ser>
        <c:gapWidth val="150"/>
        <c:overlap val="100"/>
        <c:axId val="52769966"/>
        <c:axId val="93337698"/>
      </c:barChart>
      <c:barChart>
        <c:barDir val="col"/>
        <c:grouping val="stacked"/>
        <c:varyColors val="0"/>
        <c:ser>
          <c:idx val="1"/>
          <c:order val="1"/>
          <c:tx>
            <c:strRef>
              <c:f>'Échéancier - masqué'!$A$11</c:f>
              <c:strCache>
                <c:ptCount val="1"/>
                <c:pt idx="0">
                  <c:v>Coûts de fonctionnement tenant compte de la contrepartie</c:v>
                </c:pt>
              </c:strCache>
            </c:strRef>
          </c:tx>
          <c:spPr>
            <a:solidFill>
              <a:srgbClr val="e34f34"/>
            </a:solidFill>
            <a:ln w="0">
              <a:noFill/>
            </a:ln>
          </c:spPr>
          <c:invertIfNegative val="0"/>
          <c:dLbls>
            <c:txPr>
              <a:bodyPr wrap="square"/>
              <a:lstStyle/>
              <a:p>
                <a:pPr>
                  <a:defRPr b="0" sz="1000" spc="-1" strike="noStrike">
                    <a:solidFill>
                      <a:srgbClr val="000000"/>
                    </a:solidFill>
                    <a:latin typeface="Calibri"/>
                    <a:ea typeface="Arial"/>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numRef>
              <c:f>'Échéancier - masqué'!$B$9:$AL$9</c:f>
              <c:numCache>
                <c:formatCode>[$-40C]mmm\-yy;@</c:formatCode>
                <c:ptCount val="37"/>
                <c:pt idx="0">
                  <c:v>avr.-25</c:v>
                </c:pt>
                <c:pt idx="1">
                  <c:v>mai-25</c:v>
                </c:pt>
                <c:pt idx="2">
                  <c:v>juin-25</c:v>
                </c:pt>
                <c:pt idx="3">
                  <c:v>juil.-25</c:v>
                </c:pt>
                <c:pt idx="4">
                  <c:v>août-25</c:v>
                </c:pt>
                <c:pt idx="5">
                  <c:v>sept.-25</c:v>
                </c:pt>
                <c:pt idx="6">
                  <c:v>oct.-25</c:v>
                </c:pt>
                <c:pt idx="7">
                  <c:v>nov.-25</c:v>
                </c:pt>
                <c:pt idx="8">
                  <c:v>déc.-25</c:v>
                </c:pt>
                <c:pt idx="9">
                  <c:v>janv.-26</c:v>
                </c:pt>
                <c:pt idx="10">
                  <c:v>févr.-26</c:v>
                </c:pt>
                <c:pt idx="11">
                  <c:v>mars-26</c:v>
                </c:pt>
                <c:pt idx="12">
                  <c:v>avr.-26</c:v>
                </c:pt>
                <c:pt idx="13">
                  <c:v>mai-26</c:v>
                </c:pt>
                <c:pt idx="14">
                  <c:v>juin-26</c:v>
                </c:pt>
                <c:pt idx="15">
                  <c:v>juil.-26</c:v>
                </c:pt>
                <c:pt idx="16">
                  <c:v>août-26</c:v>
                </c:pt>
                <c:pt idx="17">
                  <c:v>sept.-26</c:v>
                </c:pt>
                <c:pt idx="18">
                  <c:v>oct.-26</c:v>
                </c:pt>
                <c:pt idx="19">
                  <c:v>nov.-26</c:v>
                </c:pt>
                <c:pt idx="20">
                  <c:v>déc.-26</c:v>
                </c:pt>
                <c:pt idx="21">
                  <c:v>janv.-27</c:v>
                </c:pt>
                <c:pt idx="22">
                  <c:v>févr.-27</c:v>
                </c:pt>
                <c:pt idx="23">
                  <c:v>mars-27</c:v>
                </c:pt>
                <c:pt idx="24">
                  <c:v>avr.-27</c:v>
                </c:pt>
                <c:pt idx="25">
                  <c:v>mai-27</c:v>
                </c:pt>
                <c:pt idx="26">
                  <c:v>juin-27</c:v>
                </c:pt>
                <c:pt idx="27">
                  <c:v>juil.-27</c:v>
                </c:pt>
                <c:pt idx="28">
                  <c:v>août-27</c:v>
                </c:pt>
                <c:pt idx="29">
                  <c:v>sept.-27</c:v>
                </c:pt>
                <c:pt idx="30">
                  <c:v>oct.-27</c:v>
                </c:pt>
                <c:pt idx="31">
                  <c:v>nov.-27</c:v>
                </c:pt>
                <c:pt idx="32">
                  <c:v>déc.-27</c:v>
                </c:pt>
                <c:pt idx="33">
                  <c:v>janv.-28</c:v>
                </c:pt>
                <c:pt idx="34">
                  <c:v>févr.-28</c:v>
                </c:pt>
                <c:pt idx="35">
                  <c:v>mars-28</c:v>
                </c:pt>
                <c:pt idx="36">
                  <c:v>avr.-28</c:v>
                </c:pt>
              </c:numCache>
            </c:numRef>
          </c:cat>
          <c:val>
            <c:numRef>
              <c:f>'Échéancier - masqué'!$B$11:$AL$11</c:f>
              <c:numCache>
                <c:formatCode>_ * #,##0_)" €"_ ;_ * \(#,##0") €"_ ;_ * \-??_)" €"_ ;_ @_ </c:formatCode>
                <c:ptCount val="37"/>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2"/>
          <c:order val="2"/>
          <c:tx>
            <c:strRef>
              <c:f>'Échéancier - masqué'!$A$12</c:f>
              <c:strCache>
                <c:ptCount val="1"/>
                <c:pt idx="0">
                  <c:v>Déductions appliquées aux redevances</c:v>
                </c:pt>
              </c:strCache>
            </c:strRef>
          </c:tx>
          <c:spPr>
            <a:pattFill prst="ltUpDiag">
              <a:fgClr>
                <a:srgbClr val="e34f34"/>
              </a:fgClr>
              <a:bgClr>
                <a:srgbClr val="ffffff"/>
              </a:bgClr>
            </a:pattFill>
            <a:ln w="0">
              <a:noFill/>
            </a:ln>
          </c:spPr>
          <c:invertIfNegative val="0"/>
          <c:dLbls>
            <c:txPr>
              <a:bodyPr wrap="square"/>
              <a:lstStyle/>
              <a:p>
                <a:pPr>
                  <a:defRPr b="0" sz="1000" spc="-1" strike="noStrike">
                    <a:solidFill>
                      <a:srgbClr val="000000"/>
                    </a:solidFill>
                    <a:latin typeface="Calibri"/>
                    <a:ea typeface="Arial"/>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numRef>
              <c:f>'Échéancier - masqué'!$B$9:$AL$9</c:f>
              <c:numCache>
                <c:formatCode>[$-40C]mmm\-yy;@</c:formatCode>
                <c:ptCount val="37"/>
                <c:pt idx="0">
                  <c:v>avr.-25</c:v>
                </c:pt>
                <c:pt idx="1">
                  <c:v>mai-25</c:v>
                </c:pt>
                <c:pt idx="2">
                  <c:v>juin-25</c:v>
                </c:pt>
                <c:pt idx="3">
                  <c:v>juil.-25</c:v>
                </c:pt>
                <c:pt idx="4">
                  <c:v>août-25</c:v>
                </c:pt>
                <c:pt idx="5">
                  <c:v>sept.-25</c:v>
                </c:pt>
                <c:pt idx="6">
                  <c:v>oct.-25</c:v>
                </c:pt>
                <c:pt idx="7">
                  <c:v>nov.-25</c:v>
                </c:pt>
                <c:pt idx="8">
                  <c:v>déc.-25</c:v>
                </c:pt>
                <c:pt idx="9">
                  <c:v>janv.-26</c:v>
                </c:pt>
                <c:pt idx="10">
                  <c:v>févr.-26</c:v>
                </c:pt>
                <c:pt idx="11">
                  <c:v>mars-26</c:v>
                </c:pt>
                <c:pt idx="12">
                  <c:v>avr.-26</c:v>
                </c:pt>
                <c:pt idx="13">
                  <c:v>mai-26</c:v>
                </c:pt>
                <c:pt idx="14">
                  <c:v>juin-26</c:v>
                </c:pt>
                <c:pt idx="15">
                  <c:v>juil.-26</c:v>
                </c:pt>
                <c:pt idx="16">
                  <c:v>août-26</c:v>
                </c:pt>
                <c:pt idx="17">
                  <c:v>sept.-26</c:v>
                </c:pt>
                <c:pt idx="18">
                  <c:v>oct.-26</c:v>
                </c:pt>
                <c:pt idx="19">
                  <c:v>nov.-26</c:v>
                </c:pt>
                <c:pt idx="20">
                  <c:v>déc.-26</c:v>
                </c:pt>
                <c:pt idx="21">
                  <c:v>janv.-27</c:v>
                </c:pt>
                <c:pt idx="22">
                  <c:v>févr.-27</c:v>
                </c:pt>
                <c:pt idx="23">
                  <c:v>mars-27</c:v>
                </c:pt>
                <c:pt idx="24">
                  <c:v>avr.-27</c:v>
                </c:pt>
                <c:pt idx="25">
                  <c:v>mai-27</c:v>
                </c:pt>
                <c:pt idx="26">
                  <c:v>juin-27</c:v>
                </c:pt>
                <c:pt idx="27">
                  <c:v>juil.-27</c:v>
                </c:pt>
                <c:pt idx="28">
                  <c:v>août-27</c:v>
                </c:pt>
                <c:pt idx="29">
                  <c:v>sept.-27</c:v>
                </c:pt>
                <c:pt idx="30">
                  <c:v>oct.-27</c:v>
                </c:pt>
                <c:pt idx="31">
                  <c:v>nov.-27</c:v>
                </c:pt>
                <c:pt idx="32">
                  <c:v>déc.-27</c:v>
                </c:pt>
                <c:pt idx="33">
                  <c:v>janv.-28</c:v>
                </c:pt>
                <c:pt idx="34">
                  <c:v>févr.-28</c:v>
                </c:pt>
                <c:pt idx="35">
                  <c:v>mars-28</c:v>
                </c:pt>
                <c:pt idx="36">
                  <c:v>avr.-28</c:v>
                </c:pt>
              </c:numCache>
            </c:numRef>
          </c:cat>
          <c:val>
            <c:numRef>
              <c:f>'Échéancier - masqué'!$B$12:$AL$12</c:f>
              <c:numCache>
                <c:formatCode>_ * #,##0_)" €"_ ;_ * \(#,##0") €"_ ;_ * \-??_)" €"_ ;_ @_ </c:formatCode>
                <c:ptCount val="37"/>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gapWidth val="150"/>
        <c:overlap val="100"/>
        <c:axId val="76272409"/>
        <c:axId val="136450"/>
      </c:barChart>
      <c:dateAx>
        <c:axId val="52769966"/>
        <c:scaling>
          <c:orientation val="minMax"/>
        </c:scaling>
        <c:delete val="0"/>
        <c:axPos val="b"/>
        <c:numFmt formatCode="[$-40C]mmm\-yy;@" sourceLinked="0"/>
        <c:majorTickMark val="out"/>
        <c:minorTickMark val="none"/>
        <c:tickLblPos val="nextTo"/>
        <c:spPr>
          <a:ln w="9360">
            <a:solidFill>
              <a:srgbClr val="d9d9d9"/>
            </a:solidFill>
            <a:round/>
          </a:ln>
        </c:spPr>
        <c:txPr>
          <a:bodyPr/>
          <a:lstStyle/>
          <a:p>
            <a:pPr>
              <a:defRPr b="0" sz="800" spc="-1" strike="noStrike">
                <a:solidFill>
                  <a:srgbClr val="595959"/>
                </a:solidFill>
                <a:latin typeface="Marianne"/>
                <a:ea typeface="Arial"/>
              </a:defRPr>
            </a:pPr>
          </a:p>
        </c:txPr>
        <c:crossAx val="93337698"/>
        <c:crosses val="autoZero"/>
        <c:auto val="1"/>
        <c:lblOffset val="100"/>
        <c:baseTimeUnit val="months"/>
        <c:noMultiLvlLbl val="0"/>
      </c:dateAx>
      <c:valAx>
        <c:axId val="93337698"/>
        <c:scaling>
          <c:orientation val="minMax"/>
        </c:scaling>
        <c:delete val="0"/>
        <c:axPos val="l"/>
        <c:majorGridlines>
          <c:spPr>
            <a:ln w="9360">
              <a:solidFill>
                <a:srgbClr val="d9d9d9"/>
              </a:solidFill>
              <a:round/>
            </a:ln>
          </c:spPr>
        </c:majorGridlines>
        <c:title>
          <c:tx>
            <c:rich>
              <a:bodyPr rot="-5400000"/>
              <a:lstStyle/>
              <a:p>
                <a:pPr>
                  <a:defRPr b="0" lang="fr-FR" sz="800" spc="-1" strike="noStrike">
                    <a:solidFill>
                      <a:srgbClr val="7978a3"/>
                    </a:solidFill>
                    <a:latin typeface="Marianne"/>
                    <a:ea typeface="Arial"/>
                  </a:defRPr>
                </a:pPr>
                <a:r>
                  <a:rPr b="0" lang="fr-FR" sz="800" spc="-1" strike="noStrike">
                    <a:solidFill>
                      <a:srgbClr val="7978a3"/>
                    </a:solidFill>
                    <a:latin typeface="Marianne"/>
                    <a:ea typeface="Arial"/>
                  </a:rPr>
                  <a:t>Subvention d'équipement</a:t>
                </a:r>
              </a:p>
            </c:rich>
          </c:tx>
          <c:overlay val="0"/>
          <c:spPr>
            <a:noFill/>
            <a:ln w="0">
              <a:noFill/>
            </a:ln>
          </c:spPr>
        </c:title>
        <c:numFmt formatCode="_ * #\ ##0_)&quot; €&quot;_ ;_ * \(#\ ##0&quot;) €&quot;_ ;_ * \-??_)&quot; €&quot;_ ;_ @_ " sourceLinked="0"/>
        <c:majorTickMark val="none"/>
        <c:minorTickMark val="none"/>
        <c:tickLblPos val="nextTo"/>
        <c:spPr>
          <a:ln w="6480">
            <a:noFill/>
          </a:ln>
        </c:spPr>
        <c:txPr>
          <a:bodyPr/>
          <a:lstStyle/>
          <a:p>
            <a:pPr>
              <a:defRPr b="1" sz="900" spc="-1" strike="noStrike">
                <a:solidFill>
                  <a:srgbClr val="7978a3"/>
                </a:solidFill>
                <a:latin typeface="Calibri"/>
                <a:ea typeface="Arial"/>
              </a:defRPr>
            </a:pPr>
          </a:p>
        </c:txPr>
        <c:crossAx val="52769966"/>
        <c:crosses val="autoZero"/>
        <c:crossBetween val="between"/>
      </c:valAx>
      <c:dateAx>
        <c:axId val="76272409"/>
        <c:scaling>
          <c:orientation val="minMax"/>
        </c:scaling>
        <c:delete val="1"/>
        <c:axPos val="t"/>
        <c:numFmt formatCode="General"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Calibri"/>
                <a:ea typeface="Arial"/>
              </a:defRPr>
            </a:pPr>
          </a:p>
        </c:txPr>
        <c:crossAx val="136450"/>
        <c:auto val="1"/>
        <c:lblOffset val="100"/>
        <c:baseTimeUnit val="months"/>
        <c:noMultiLvlLbl val="0"/>
      </c:dateAx>
      <c:valAx>
        <c:axId val="136450"/>
        <c:scaling>
          <c:orientation val="minMax"/>
        </c:scaling>
        <c:delete val="0"/>
        <c:axPos val="r"/>
        <c:title>
          <c:tx>
            <c:rich>
              <a:bodyPr rot="-5400000"/>
              <a:lstStyle/>
              <a:p>
                <a:pPr>
                  <a:defRPr b="0" lang="fr-FR" sz="800" spc="-1" strike="noStrike">
                    <a:solidFill>
                      <a:srgbClr val="e34f34"/>
                    </a:solidFill>
                    <a:latin typeface="Marianne"/>
                    <a:ea typeface="Arial"/>
                  </a:defRPr>
                </a:pPr>
                <a:r>
                  <a:rPr b="0" lang="fr-FR" sz="800" spc="-1" strike="noStrike">
                    <a:solidFill>
                      <a:srgbClr val="e34f34"/>
                    </a:solidFill>
                    <a:latin typeface="Marianne"/>
                    <a:ea typeface="Arial"/>
                  </a:rPr>
                  <a:t>Redevances</a:t>
                </a:r>
              </a:p>
            </c:rich>
          </c:tx>
          <c:overlay val="0"/>
          <c:spPr>
            <a:noFill/>
            <a:ln w="0">
              <a:noFill/>
            </a:ln>
          </c:spPr>
        </c:title>
        <c:numFmt formatCode="#,##0&quot; €&quot;" sourceLinked="0"/>
        <c:majorTickMark val="out"/>
        <c:minorTickMark val="none"/>
        <c:tickLblPos val="nextTo"/>
        <c:spPr>
          <a:ln w="6480">
            <a:noFill/>
          </a:ln>
        </c:spPr>
        <c:txPr>
          <a:bodyPr/>
          <a:lstStyle/>
          <a:p>
            <a:pPr>
              <a:defRPr b="1" sz="900" spc="-1" strike="noStrike">
                <a:solidFill>
                  <a:srgbClr val="e34f34"/>
                </a:solidFill>
                <a:latin typeface="Calibri"/>
                <a:ea typeface="Arial"/>
              </a:defRPr>
            </a:pPr>
          </a:p>
        </c:txPr>
        <c:crossAx val="76272409"/>
        <c:crosses val="max"/>
        <c:crossBetween val="between"/>
      </c:valAx>
      <c:spPr>
        <a:noFill/>
        <a:ln w="0">
          <a:noFill/>
        </a:ln>
      </c:spPr>
    </c:plotArea>
    <c:legend>
      <c:legendPos val="b"/>
      <c:overlay val="0"/>
      <c:spPr>
        <a:noFill/>
        <a:ln w="0">
          <a:noFill/>
        </a:ln>
      </c:spPr>
      <c:txPr>
        <a:bodyPr/>
        <a:lstStyle/>
        <a:p>
          <a:pPr>
            <a:defRPr b="0" sz="800" spc="-1" strike="noStrike">
              <a:solidFill>
                <a:srgbClr val="595959"/>
              </a:solidFill>
              <a:latin typeface="Marianne"/>
              <a:ea typeface="Arial"/>
            </a:defRPr>
          </a:pPr>
        </a:p>
      </c:txPr>
    </c:legend>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fr-FR" sz="1200" spc="-1" strike="noStrike">
                <a:solidFill>
                  <a:srgbClr val="595959"/>
                </a:solidFill>
                <a:latin typeface="Marianne"/>
                <a:ea typeface="Arial"/>
              </a:defRPr>
            </a:pPr>
            <a:r>
              <a:rPr b="0" lang="fr-FR" sz="1200" spc="-1" strike="noStrike">
                <a:solidFill>
                  <a:srgbClr val="595959"/>
                </a:solidFill>
                <a:latin typeface="Marianne"/>
                <a:ea typeface="Arial"/>
              </a:rPr>
              <a:t>Echéancier de paiement sur la durée de versement de la subvention d'infrastructure</a:t>
            </a:r>
          </a:p>
        </c:rich>
      </c:tx>
      <c:overlay val="0"/>
      <c:spPr>
        <a:noFill/>
        <a:ln w="0">
          <a:noFill/>
        </a:ln>
      </c:spPr>
    </c:title>
    <c:autoTitleDeleted val="0"/>
    <c:plotArea>
      <c:barChart>
        <c:barDir val="col"/>
        <c:grouping val="clustered"/>
        <c:varyColors val="0"/>
        <c:ser>
          <c:idx val="0"/>
          <c:order val="0"/>
          <c:tx>
            <c:strRef>
              <c:f>'Échéancier - masqué'!$A$43</c:f>
              <c:strCache>
                <c:ptCount val="1"/>
                <c:pt idx="0">
                  <c:v>Versement de la subvention</c:v>
                </c:pt>
              </c:strCache>
            </c:strRef>
          </c:tx>
          <c:spPr>
            <a:solidFill>
              <a:srgbClr val="4472c4"/>
            </a:solidFill>
            <a:ln w="0">
              <a:noFill/>
            </a:ln>
          </c:spPr>
          <c:invertIfNegative val="0"/>
          <c:dLbls>
            <c:txPr>
              <a:bodyPr wrap="square"/>
              <a:lstStyle/>
              <a:p>
                <a:pPr>
                  <a:defRPr b="0" sz="1000" spc="-1" strike="noStrike">
                    <a:solidFill>
                      <a:srgbClr val="000000"/>
                    </a:solidFill>
                    <a:latin typeface="Calibri"/>
                    <a:ea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numRef>
              <c:f>'Échéancier - masqué'!$B$42:$DS$42</c:f>
              <c:numCache>
                <c:formatCode>[$-40C]mmm\-yy;@</c:formatCode>
                <c:ptCount val="122"/>
                <c:pt idx="0">
                  <c:v>déc.-24</c:v>
                </c:pt>
                <c:pt idx="1">
                  <c:v>avr.-25</c:v>
                </c:pt>
                <c:pt idx="2">
                  <c:v>mai-25</c:v>
                </c:pt>
                <c:pt idx="3">
                  <c:v>juin-25</c:v>
                </c:pt>
                <c:pt idx="4">
                  <c:v>juil.-25</c:v>
                </c:pt>
                <c:pt idx="5">
                  <c:v>août-25</c:v>
                </c:pt>
                <c:pt idx="6">
                  <c:v>sept.-25</c:v>
                </c:pt>
                <c:pt idx="7">
                  <c:v>oct.-25</c:v>
                </c:pt>
                <c:pt idx="8">
                  <c:v>nov.-25</c:v>
                </c:pt>
                <c:pt idx="9">
                  <c:v>déc.-25</c:v>
                </c:pt>
                <c:pt idx="10">
                  <c:v>janv.-26</c:v>
                </c:pt>
                <c:pt idx="11">
                  <c:v>févr.-26</c:v>
                </c:pt>
                <c:pt idx="12">
                  <c:v>mars-26</c:v>
                </c:pt>
                <c:pt idx="13">
                  <c:v>avr.-26</c:v>
                </c:pt>
                <c:pt idx="14">
                  <c:v>mai-26</c:v>
                </c:pt>
                <c:pt idx="15">
                  <c:v>juin-26</c:v>
                </c:pt>
                <c:pt idx="16">
                  <c:v>juil.-26</c:v>
                </c:pt>
                <c:pt idx="17">
                  <c:v>août-26</c:v>
                </c:pt>
                <c:pt idx="18">
                  <c:v>sept.-26</c:v>
                </c:pt>
                <c:pt idx="19">
                  <c:v>oct.-26</c:v>
                </c:pt>
                <c:pt idx="20">
                  <c:v>nov.-26</c:v>
                </c:pt>
                <c:pt idx="21">
                  <c:v>déc.-26</c:v>
                </c:pt>
                <c:pt idx="22">
                  <c:v>janv.-27</c:v>
                </c:pt>
                <c:pt idx="23">
                  <c:v>févr.-27</c:v>
                </c:pt>
                <c:pt idx="24">
                  <c:v>mars-27</c:v>
                </c:pt>
                <c:pt idx="25">
                  <c:v>avr.-27</c:v>
                </c:pt>
                <c:pt idx="26">
                  <c:v>mai-27</c:v>
                </c:pt>
                <c:pt idx="27">
                  <c:v>juin-27</c:v>
                </c:pt>
                <c:pt idx="28">
                  <c:v>juil.-27</c:v>
                </c:pt>
                <c:pt idx="29">
                  <c:v>août-27</c:v>
                </c:pt>
                <c:pt idx="30">
                  <c:v>sept.-27</c:v>
                </c:pt>
                <c:pt idx="31">
                  <c:v>oct.-27</c:v>
                </c:pt>
                <c:pt idx="32">
                  <c:v>nov.-27</c:v>
                </c:pt>
                <c:pt idx="33">
                  <c:v>déc.-27</c:v>
                </c:pt>
                <c:pt idx="34">
                  <c:v>janv.-28</c:v>
                </c:pt>
                <c:pt idx="35">
                  <c:v>févr.-28</c:v>
                </c:pt>
                <c:pt idx="36">
                  <c:v>mars-28</c:v>
                </c:pt>
                <c:pt idx="37">
                  <c:v>avr.-28</c:v>
                </c:pt>
                <c:pt idx="38">
                  <c:v>mai-28</c:v>
                </c:pt>
                <c:pt idx="39">
                  <c:v>juin-28</c:v>
                </c:pt>
                <c:pt idx="40">
                  <c:v>juil.-28</c:v>
                </c:pt>
                <c:pt idx="41">
                  <c:v>août-28</c:v>
                </c:pt>
                <c:pt idx="42">
                  <c:v>sept.-28</c:v>
                </c:pt>
                <c:pt idx="43">
                  <c:v>oct.-28</c:v>
                </c:pt>
                <c:pt idx="44">
                  <c:v>nov.-28</c:v>
                </c:pt>
                <c:pt idx="45">
                  <c:v>déc.-28</c:v>
                </c:pt>
                <c:pt idx="46">
                  <c:v>janv.-29</c:v>
                </c:pt>
                <c:pt idx="47">
                  <c:v>févr.-29</c:v>
                </c:pt>
                <c:pt idx="48">
                  <c:v>mars-29</c:v>
                </c:pt>
                <c:pt idx="49">
                  <c:v>avr.-29</c:v>
                </c:pt>
                <c:pt idx="50">
                  <c:v>mai-29</c:v>
                </c:pt>
                <c:pt idx="51">
                  <c:v>juin-29</c:v>
                </c:pt>
                <c:pt idx="52">
                  <c:v>juil.-29</c:v>
                </c:pt>
                <c:pt idx="53">
                  <c:v>août-29</c:v>
                </c:pt>
                <c:pt idx="54">
                  <c:v>sept.-29</c:v>
                </c:pt>
                <c:pt idx="55">
                  <c:v>oct.-29</c:v>
                </c:pt>
                <c:pt idx="56">
                  <c:v>nov.-29</c:v>
                </c:pt>
                <c:pt idx="57">
                  <c:v>déc.-29</c:v>
                </c:pt>
                <c:pt idx="58">
                  <c:v>janv.-30</c:v>
                </c:pt>
                <c:pt idx="59">
                  <c:v>févr.-30</c:v>
                </c:pt>
                <c:pt idx="60">
                  <c:v>mars-30</c:v>
                </c:pt>
                <c:pt idx="61">
                  <c:v>avr.-30</c:v>
                </c:pt>
                <c:pt idx="62">
                  <c:v>mai-30</c:v>
                </c:pt>
                <c:pt idx="63">
                  <c:v>juin-30</c:v>
                </c:pt>
                <c:pt idx="64">
                  <c:v>juil.-30</c:v>
                </c:pt>
                <c:pt idx="65">
                  <c:v>août-30</c:v>
                </c:pt>
                <c:pt idx="66">
                  <c:v>sept.-30</c:v>
                </c:pt>
                <c:pt idx="67">
                  <c:v>oct.-30</c:v>
                </c:pt>
                <c:pt idx="68">
                  <c:v>nov.-30</c:v>
                </c:pt>
                <c:pt idx="69">
                  <c:v>déc.-30</c:v>
                </c:pt>
                <c:pt idx="70">
                  <c:v>janv.-31</c:v>
                </c:pt>
                <c:pt idx="71">
                  <c:v>févr.-31</c:v>
                </c:pt>
                <c:pt idx="72">
                  <c:v>mars-31</c:v>
                </c:pt>
                <c:pt idx="73">
                  <c:v>avr.-31</c:v>
                </c:pt>
                <c:pt idx="74">
                  <c:v>mai-31</c:v>
                </c:pt>
                <c:pt idx="75">
                  <c:v>juin-31</c:v>
                </c:pt>
                <c:pt idx="76">
                  <c:v>juil.-31</c:v>
                </c:pt>
                <c:pt idx="77">
                  <c:v>août-31</c:v>
                </c:pt>
                <c:pt idx="78">
                  <c:v>sept.-31</c:v>
                </c:pt>
                <c:pt idx="79">
                  <c:v>oct.-31</c:v>
                </c:pt>
                <c:pt idx="80">
                  <c:v>nov.-31</c:v>
                </c:pt>
                <c:pt idx="81">
                  <c:v>déc.-31</c:v>
                </c:pt>
                <c:pt idx="82">
                  <c:v>janv.-32</c:v>
                </c:pt>
                <c:pt idx="83">
                  <c:v>févr.-32</c:v>
                </c:pt>
                <c:pt idx="84">
                  <c:v>mars-32</c:v>
                </c:pt>
                <c:pt idx="85">
                  <c:v>avr.-32</c:v>
                </c:pt>
                <c:pt idx="86">
                  <c:v>mai-32</c:v>
                </c:pt>
                <c:pt idx="87">
                  <c:v>juin-32</c:v>
                </c:pt>
                <c:pt idx="88">
                  <c:v>juil.-32</c:v>
                </c:pt>
                <c:pt idx="89">
                  <c:v>août-32</c:v>
                </c:pt>
                <c:pt idx="90">
                  <c:v>sept.-32</c:v>
                </c:pt>
                <c:pt idx="91">
                  <c:v>oct.-32</c:v>
                </c:pt>
                <c:pt idx="92">
                  <c:v>nov.-32</c:v>
                </c:pt>
                <c:pt idx="93">
                  <c:v>déc.-32</c:v>
                </c:pt>
                <c:pt idx="94">
                  <c:v>janv.-33</c:v>
                </c:pt>
                <c:pt idx="95">
                  <c:v>févr.-33</c:v>
                </c:pt>
                <c:pt idx="96">
                  <c:v>mars-33</c:v>
                </c:pt>
                <c:pt idx="97">
                  <c:v>avr.-33</c:v>
                </c:pt>
                <c:pt idx="98">
                  <c:v>mai-33</c:v>
                </c:pt>
                <c:pt idx="99">
                  <c:v>juin-33</c:v>
                </c:pt>
                <c:pt idx="100">
                  <c:v>juil.-33</c:v>
                </c:pt>
                <c:pt idx="101">
                  <c:v>août-33</c:v>
                </c:pt>
                <c:pt idx="102">
                  <c:v>sept.-33</c:v>
                </c:pt>
                <c:pt idx="103">
                  <c:v>oct.-33</c:v>
                </c:pt>
                <c:pt idx="104">
                  <c:v>nov.-33</c:v>
                </c:pt>
                <c:pt idx="105">
                  <c:v>déc.-33</c:v>
                </c:pt>
                <c:pt idx="106">
                  <c:v>janv.-34</c:v>
                </c:pt>
                <c:pt idx="107">
                  <c:v>févr.-34</c:v>
                </c:pt>
                <c:pt idx="108">
                  <c:v>mars-34</c:v>
                </c:pt>
                <c:pt idx="109">
                  <c:v>avr.-34</c:v>
                </c:pt>
                <c:pt idx="110">
                  <c:v>mai-34</c:v>
                </c:pt>
                <c:pt idx="111">
                  <c:v>juin-34</c:v>
                </c:pt>
                <c:pt idx="112">
                  <c:v>juil.-34</c:v>
                </c:pt>
                <c:pt idx="113">
                  <c:v>août-34</c:v>
                </c:pt>
                <c:pt idx="114">
                  <c:v>sept.-34</c:v>
                </c:pt>
                <c:pt idx="115">
                  <c:v>oct.-34</c:v>
                </c:pt>
                <c:pt idx="116">
                  <c:v>nov.-34</c:v>
                </c:pt>
                <c:pt idx="117">
                  <c:v>déc.-34</c:v>
                </c:pt>
                <c:pt idx="118">
                  <c:v>janv.-35</c:v>
                </c:pt>
                <c:pt idx="119">
                  <c:v>févr.-35</c:v>
                </c:pt>
                <c:pt idx="120">
                  <c:v>mars-35</c:v>
                </c:pt>
                <c:pt idx="121">
                  <c:v>avr.-35</c:v>
                </c:pt>
              </c:numCache>
            </c:numRef>
          </c:cat>
          <c:val>
            <c:numRef>
              <c:f>'Échéancier - masqué'!$B$43:$DS$43</c:f>
              <c:numCache>
                <c:formatCode>_ * #,##0_)" €"_ ;_ * \(#,##0") €"_ ;_ * \-??_)" €"_ ;_ @_ </c:formatCode>
                <c:ptCount val="122"/>
                <c:pt idx="0">
                  <c:v>0</c:v>
                </c:pt>
                <c:pt idx="1">
                  <c:v>0</c:v>
                </c:pt>
                <c:pt idx="4">
                  <c:v>0</c:v>
                </c:pt>
                <c:pt idx="13">
                  <c:v>0</c:v>
                </c:pt>
              </c:numCache>
            </c:numRef>
          </c:val>
        </c:ser>
        <c:ser>
          <c:idx val="1"/>
          <c:order val="1"/>
          <c:tx>
            <c:strRef>
              <c:f>'Échéancier - masqué'!$A$44</c:f>
              <c:strCache>
                <c:ptCount val="1"/>
                <c:pt idx="0">
                  <c:v>Déductions appliquées aux redevances</c:v>
                </c:pt>
              </c:strCache>
            </c:strRef>
          </c:tx>
          <c:spPr>
            <a:solidFill>
              <a:srgbClr val="e34f34"/>
            </a:solidFill>
            <a:ln w="0">
              <a:noFill/>
            </a:ln>
          </c:spPr>
          <c:invertIfNegative val="0"/>
          <c:dLbls>
            <c:txPr>
              <a:bodyPr wrap="square"/>
              <a:lstStyle/>
              <a:p>
                <a:pPr>
                  <a:defRPr b="0" sz="1000" spc="-1" strike="noStrike">
                    <a:solidFill>
                      <a:srgbClr val="000000"/>
                    </a:solidFill>
                    <a:latin typeface="Calibri"/>
                    <a:ea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numRef>
              <c:f>'Échéancier - masqué'!$B$42:$DS$42</c:f>
              <c:numCache>
                <c:formatCode>[$-40C]mmm\-yy;@</c:formatCode>
                <c:ptCount val="122"/>
                <c:pt idx="0">
                  <c:v>déc.-24</c:v>
                </c:pt>
                <c:pt idx="1">
                  <c:v>avr.-25</c:v>
                </c:pt>
                <c:pt idx="2">
                  <c:v>mai-25</c:v>
                </c:pt>
                <c:pt idx="3">
                  <c:v>juin-25</c:v>
                </c:pt>
                <c:pt idx="4">
                  <c:v>juil.-25</c:v>
                </c:pt>
                <c:pt idx="5">
                  <c:v>août-25</c:v>
                </c:pt>
                <c:pt idx="6">
                  <c:v>sept.-25</c:v>
                </c:pt>
                <c:pt idx="7">
                  <c:v>oct.-25</c:v>
                </c:pt>
                <c:pt idx="8">
                  <c:v>nov.-25</c:v>
                </c:pt>
                <c:pt idx="9">
                  <c:v>déc.-25</c:v>
                </c:pt>
                <c:pt idx="10">
                  <c:v>janv.-26</c:v>
                </c:pt>
                <c:pt idx="11">
                  <c:v>févr.-26</c:v>
                </c:pt>
                <c:pt idx="12">
                  <c:v>mars-26</c:v>
                </c:pt>
                <c:pt idx="13">
                  <c:v>avr.-26</c:v>
                </c:pt>
                <c:pt idx="14">
                  <c:v>mai-26</c:v>
                </c:pt>
                <c:pt idx="15">
                  <c:v>juin-26</c:v>
                </c:pt>
                <c:pt idx="16">
                  <c:v>juil.-26</c:v>
                </c:pt>
                <c:pt idx="17">
                  <c:v>août-26</c:v>
                </c:pt>
                <c:pt idx="18">
                  <c:v>sept.-26</c:v>
                </c:pt>
                <c:pt idx="19">
                  <c:v>oct.-26</c:v>
                </c:pt>
                <c:pt idx="20">
                  <c:v>nov.-26</c:v>
                </c:pt>
                <c:pt idx="21">
                  <c:v>déc.-26</c:v>
                </c:pt>
                <c:pt idx="22">
                  <c:v>janv.-27</c:v>
                </c:pt>
                <c:pt idx="23">
                  <c:v>févr.-27</c:v>
                </c:pt>
                <c:pt idx="24">
                  <c:v>mars-27</c:v>
                </c:pt>
                <c:pt idx="25">
                  <c:v>avr.-27</c:v>
                </c:pt>
                <c:pt idx="26">
                  <c:v>mai-27</c:v>
                </c:pt>
                <c:pt idx="27">
                  <c:v>juin-27</c:v>
                </c:pt>
                <c:pt idx="28">
                  <c:v>juil.-27</c:v>
                </c:pt>
                <c:pt idx="29">
                  <c:v>août-27</c:v>
                </c:pt>
                <c:pt idx="30">
                  <c:v>sept.-27</c:v>
                </c:pt>
                <c:pt idx="31">
                  <c:v>oct.-27</c:v>
                </c:pt>
                <c:pt idx="32">
                  <c:v>nov.-27</c:v>
                </c:pt>
                <c:pt idx="33">
                  <c:v>déc.-27</c:v>
                </c:pt>
                <c:pt idx="34">
                  <c:v>janv.-28</c:v>
                </c:pt>
                <c:pt idx="35">
                  <c:v>févr.-28</c:v>
                </c:pt>
                <c:pt idx="36">
                  <c:v>mars-28</c:v>
                </c:pt>
                <c:pt idx="37">
                  <c:v>avr.-28</c:v>
                </c:pt>
                <c:pt idx="38">
                  <c:v>mai-28</c:v>
                </c:pt>
                <c:pt idx="39">
                  <c:v>juin-28</c:v>
                </c:pt>
                <c:pt idx="40">
                  <c:v>juil.-28</c:v>
                </c:pt>
                <c:pt idx="41">
                  <c:v>août-28</c:v>
                </c:pt>
                <c:pt idx="42">
                  <c:v>sept.-28</c:v>
                </c:pt>
                <c:pt idx="43">
                  <c:v>oct.-28</c:v>
                </c:pt>
                <c:pt idx="44">
                  <c:v>nov.-28</c:v>
                </c:pt>
                <c:pt idx="45">
                  <c:v>déc.-28</c:v>
                </c:pt>
                <c:pt idx="46">
                  <c:v>janv.-29</c:v>
                </c:pt>
                <c:pt idx="47">
                  <c:v>févr.-29</c:v>
                </c:pt>
                <c:pt idx="48">
                  <c:v>mars-29</c:v>
                </c:pt>
                <c:pt idx="49">
                  <c:v>avr.-29</c:v>
                </c:pt>
                <c:pt idx="50">
                  <c:v>mai-29</c:v>
                </c:pt>
                <c:pt idx="51">
                  <c:v>juin-29</c:v>
                </c:pt>
                <c:pt idx="52">
                  <c:v>juil.-29</c:v>
                </c:pt>
                <c:pt idx="53">
                  <c:v>août-29</c:v>
                </c:pt>
                <c:pt idx="54">
                  <c:v>sept.-29</c:v>
                </c:pt>
                <c:pt idx="55">
                  <c:v>oct.-29</c:v>
                </c:pt>
                <c:pt idx="56">
                  <c:v>nov.-29</c:v>
                </c:pt>
                <c:pt idx="57">
                  <c:v>déc.-29</c:v>
                </c:pt>
                <c:pt idx="58">
                  <c:v>janv.-30</c:v>
                </c:pt>
                <c:pt idx="59">
                  <c:v>févr.-30</c:v>
                </c:pt>
                <c:pt idx="60">
                  <c:v>mars-30</c:v>
                </c:pt>
                <c:pt idx="61">
                  <c:v>avr.-30</c:v>
                </c:pt>
                <c:pt idx="62">
                  <c:v>mai-30</c:v>
                </c:pt>
                <c:pt idx="63">
                  <c:v>juin-30</c:v>
                </c:pt>
                <c:pt idx="64">
                  <c:v>juil.-30</c:v>
                </c:pt>
                <c:pt idx="65">
                  <c:v>août-30</c:v>
                </c:pt>
                <c:pt idx="66">
                  <c:v>sept.-30</c:v>
                </c:pt>
                <c:pt idx="67">
                  <c:v>oct.-30</c:v>
                </c:pt>
                <c:pt idx="68">
                  <c:v>nov.-30</c:v>
                </c:pt>
                <c:pt idx="69">
                  <c:v>déc.-30</c:v>
                </c:pt>
                <c:pt idx="70">
                  <c:v>janv.-31</c:v>
                </c:pt>
                <c:pt idx="71">
                  <c:v>févr.-31</c:v>
                </c:pt>
                <c:pt idx="72">
                  <c:v>mars-31</c:v>
                </c:pt>
                <c:pt idx="73">
                  <c:v>avr.-31</c:v>
                </c:pt>
                <c:pt idx="74">
                  <c:v>mai-31</c:v>
                </c:pt>
                <c:pt idx="75">
                  <c:v>juin-31</c:v>
                </c:pt>
                <c:pt idx="76">
                  <c:v>juil.-31</c:v>
                </c:pt>
                <c:pt idx="77">
                  <c:v>août-31</c:v>
                </c:pt>
                <c:pt idx="78">
                  <c:v>sept.-31</c:v>
                </c:pt>
                <c:pt idx="79">
                  <c:v>oct.-31</c:v>
                </c:pt>
                <c:pt idx="80">
                  <c:v>nov.-31</c:v>
                </c:pt>
                <c:pt idx="81">
                  <c:v>déc.-31</c:v>
                </c:pt>
                <c:pt idx="82">
                  <c:v>janv.-32</c:v>
                </c:pt>
                <c:pt idx="83">
                  <c:v>févr.-32</c:v>
                </c:pt>
                <c:pt idx="84">
                  <c:v>mars-32</c:v>
                </c:pt>
                <c:pt idx="85">
                  <c:v>avr.-32</c:v>
                </c:pt>
                <c:pt idx="86">
                  <c:v>mai-32</c:v>
                </c:pt>
                <c:pt idx="87">
                  <c:v>juin-32</c:v>
                </c:pt>
                <c:pt idx="88">
                  <c:v>juil.-32</c:v>
                </c:pt>
                <c:pt idx="89">
                  <c:v>août-32</c:v>
                </c:pt>
                <c:pt idx="90">
                  <c:v>sept.-32</c:v>
                </c:pt>
                <c:pt idx="91">
                  <c:v>oct.-32</c:v>
                </c:pt>
                <c:pt idx="92">
                  <c:v>nov.-32</c:v>
                </c:pt>
                <c:pt idx="93">
                  <c:v>déc.-32</c:v>
                </c:pt>
                <c:pt idx="94">
                  <c:v>janv.-33</c:v>
                </c:pt>
                <c:pt idx="95">
                  <c:v>févr.-33</c:v>
                </c:pt>
                <c:pt idx="96">
                  <c:v>mars-33</c:v>
                </c:pt>
                <c:pt idx="97">
                  <c:v>avr.-33</c:v>
                </c:pt>
                <c:pt idx="98">
                  <c:v>mai-33</c:v>
                </c:pt>
                <c:pt idx="99">
                  <c:v>juin-33</c:v>
                </c:pt>
                <c:pt idx="100">
                  <c:v>juil.-33</c:v>
                </c:pt>
                <c:pt idx="101">
                  <c:v>août-33</c:v>
                </c:pt>
                <c:pt idx="102">
                  <c:v>sept.-33</c:v>
                </c:pt>
                <c:pt idx="103">
                  <c:v>oct.-33</c:v>
                </c:pt>
                <c:pt idx="104">
                  <c:v>nov.-33</c:v>
                </c:pt>
                <c:pt idx="105">
                  <c:v>déc.-33</c:v>
                </c:pt>
                <c:pt idx="106">
                  <c:v>janv.-34</c:v>
                </c:pt>
                <c:pt idx="107">
                  <c:v>févr.-34</c:v>
                </c:pt>
                <c:pt idx="108">
                  <c:v>mars-34</c:v>
                </c:pt>
                <c:pt idx="109">
                  <c:v>avr.-34</c:v>
                </c:pt>
                <c:pt idx="110">
                  <c:v>mai-34</c:v>
                </c:pt>
                <c:pt idx="111">
                  <c:v>juin-34</c:v>
                </c:pt>
                <c:pt idx="112">
                  <c:v>juil.-34</c:v>
                </c:pt>
                <c:pt idx="113">
                  <c:v>août-34</c:v>
                </c:pt>
                <c:pt idx="114">
                  <c:v>sept.-34</c:v>
                </c:pt>
                <c:pt idx="115">
                  <c:v>oct.-34</c:v>
                </c:pt>
                <c:pt idx="116">
                  <c:v>nov.-34</c:v>
                </c:pt>
                <c:pt idx="117">
                  <c:v>déc.-34</c:v>
                </c:pt>
                <c:pt idx="118">
                  <c:v>janv.-35</c:v>
                </c:pt>
                <c:pt idx="119">
                  <c:v>févr.-35</c:v>
                </c:pt>
                <c:pt idx="120">
                  <c:v>mars-35</c:v>
                </c:pt>
                <c:pt idx="121">
                  <c:v>avr.-35</c:v>
                </c:pt>
              </c:numCache>
            </c:numRef>
          </c:cat>
          <c:val>
            <c:numRef>
              <c:f>'Échéancier - masqué'!$B$44:$DS$44</c:f>
              <c:numCache>
                <c:formatCode>_ * #,##0_)" €"_ ;_ * \(#,##0") €"_ ;_ * \-??_)" €"_ ;_ @_ </c:formatCode>
                <c:ptCount val="122"/>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numCache>
            </c:numRef>
          </c:val>
        </c:ser>
        <c:gapWidth val="70"/>
        <c:overlap val="0"/>
        <c:axId val="16580578"/>
        <c:axId val="19741505"/>
      </c:barChart>
      <c:dateAx>
        <c:axId val="16580578"/>
        <c:scaling>
          <c:orientation val="minMax"/>
        </c:scaling>
        <c:delete val="0"/>
        <c:axPos val="b"/>
        <c:minorGridlines>
          <c:spPr>
            <a:ln w="9360">
              <a:solidFill>
                <a:srgbClr val="f2f2f2"/>
              </a:solidFill>
              <a:round/>
            </a:ln>
          </c:spPr>
        </c:minorGridlines>
        <c:numFmt formatCode="[$-40C]mmm\-yy;@" sourceLinked="0"/>
        <c:majorTickMark val="out"/>
        <c:minorTickMark val="none"/>
        <c:tickLblPos val="nextTo"/>
        <c:spPr>
          <a:ln w="9360">
            <a:solidFill>
              <a:srgbClr val="d9d9d9"/>
            </a:solidFill>
            <a:round/>
          </a:ln>
        </c:spPr>
        <c:txPr>
          <a:bodyPr/>
          <a:lstStyle/>
          <a:p>
            <a:pPr>
              <a:defRPr b="0" sz="800" spc="-1" strike="noStrike">
                <a:solidFill>
                  <a:srgbClr val="595959"/>
                </a:solidFill>
                <a:latin typeface="Marianne"/>
                <a:ea typeface="Arial"/>
              </a:defRPr>
            </a:pPr>
          </a:p>
        </c:txPr>
        <c:crossAx val="19741505"/>
        <c:crosses val="autoZero"/>
        <c:auto val="1"/>
        <c:lblOffset val="100"/>
        <c:baseTimeUnit val="months"/>
        <c:noMultiLvlLbl val="0"/>
      </c:dateAx>
      <c:valAx>
        <c:axId val="19741505"/>
        <c:scaling>
          <c:orientation val="minMax"/>
        </c:scaling>
        <c:delete val="0"/>
        <c:axPos val="l"/>
        <c:majorGridlines>
          <c:spPr>
            <a:ln w="9360">
              <a:solidFill>
                <a:srgbClr val="d9d9d9"/>
              </a:solidFill>
              <a:round/>
            </a:ln>
          </c:spPr>
        </c:majorGridlines>
        <c:numFmt formatCode="_ * #\ ##0_)&quot; €&quot;_ ;_ * \(#\ ##0&quot;) €&quot;_ ;_ * \-??_)&quot; €&quot;_ ;_ @_ " sourceLinked="0"/>
        <c:majorTickMark val="none"/>
        <c:minorTickMark val="none"/>
        <c:tickLblPos val="nextTo"/>
        <c:spPr>
          <a:ln w="6480">
            <a:noFill/>
          </a:ln>
        </c:spPr>
        <c:txPr>
          <a:bodyPr/>
          <a:lstStyle/>
          <a:p>
            <a:pPr>
              <a:defRPr b="1" sz="900" spc="-1" strike="noStrike">
                <a:solidFill>
                  <a:srgbClr val="7978a3"/>
                </a:solidFill>
                <a:latin typeface="Calibri"/>
                <a:ea typeface="Arial"/>
              </a:defRPr>
            </a:pPr>
          </a:p>
        </c:txPr>
        <c:crossAx val="16580578"/>
        <c:crosses val="autoZero"/>
        <c:crossBetween val="between"/>
      </c:valAx>
      <c:spPr>
        <a:noFill/>
        <a:ln w="0">
          <a:noFill/>
        </a:ln>
      </c:spPr>
    </c:plotArea>
    <c:legend>
      <c:legendPos val="b"/>
      <c:overlay val="0"/>
      <c:spPr>
        <a:noFill/>
        <a:ln w="0">
          <a:noFill/>
        </a:ln>
      </c:spPr>
      <c:txPr>
        <a:bodyPr/>
        <a:lstStyle/>
        <a:p>
          <a:pPr>
            <a:defRPr b="0" sz="800" spc="-1" strike="noStrike">
              <a:solidFill>
                <a:srgbClr val="595959"/>
              </a:solidFill>
              <a:latin typeface="Marianne"/>
              <a:ea typeface="Arial"/>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10</xdr:col>
      <xdr:colOff>202680</xdr:colOff>
      <xdr:row>15</xdr:row>
      <xdr:rowOff>16560</xdr:rowOff>
    </xdr:to>
    <xdr:sp>
      <xdr:nvSpPr>
        <xdr:cNvPr id="0" name="CustomShape 1"/>
        <xdr:cNvSpPr/>
      </xdr:nvSpPr>
      <xdr:spPr>
        <a:xfrm>
          <a:off x="0" y="0"/>
          <a:ext cx="9612720" cy="2683440"/>
        </a:xfrm>
        <a:prstGeom prst="rect">
          <a:avLst/>
        </a:prstGeom>
        <a:solidFill>
          <a:srgbClr val="000091"/>
        </a:solidFill>
        <a:ln w="9360">
          <a:solidFill>
            <a:srgbClr val="ffffff"/>
          </a:solidFill>
          <a:round/>
        </a:ln>
      </xdr:spPr>
      <xdr:style>
        <a:lnRef idx="0"/>
        <a:fillRef idx="0"/>
        <a:effectRef idx="0"/>
        <a:fontRef idx="minor"/>
      </xdr:style>
      <xdr:txBody>
        <a:bodyPr lIns="90000" rIns="90000" tIns="45000" bIns="45000" anchor="ctr">
          <a:noAutofit/>
        </a:bodyPr>
        <a:p>
          <a:pPr algn="ctr">
            <a:lnSpc>
              <a:spcPct val="100000"/>
            </a:lnSpc>
          </a:pPr>
          <a:r>
            <a:rPr b="1" lang="fr-FR" sz="1200" spc="-1" strike="noStrike">
              <a:solidFill>
                <a:schemeClr val="lt1"/>
              </a:solidFill>
              <a:latin typeface="Arial"/>
              <a:ea typeface="Arial"/>
            </a:rPr>
            <a:t>PLAN D'EQUIPEMENT</a:t>
          </a:r>
          <a:endParaRPr b="0" lang="fr-FR" sz="1200" spc="-1" strike="noStrike">
            <a:latin typeface="Times New Roman"/>
          </a:endParaRPr>
        </a:p>
        <a:p>
          <a:pPr algn="ctr">
            <a:lnSpc>
              <a:spcPct val="100000"/>
            </a:lnSpc>
          </a:pPr>
          <a:endParaRPr b="0" lang="fr-FR" sz="1200" spc="-1" strike="noStrike">
            <a:latin typeface="Times New Roman"/>
          </a:endParaRPr>
        </a:p>
        <a:p>
          <a:pPr algn="ctr">
            <a:lnSpc>
              <a:spcPct val="100000"/>
            </a:lnSpc>
          </a:pPr>
          <a:endParaRPr b="0" lang="fr-FR" sz="1200" spc="-1" strike="noStrike">
            <a:latin typeface="Times New Roman"/>
          </a:endParaRPr>
        </a:p>
        <a:p>
          <a:pPr>
            <a:lnSpc>
              <a:spcPct val="100000"/>
            </a:lnSpc>
          </a:pPr>
          <a:r>
            <a:rPr b="0" lang="fr-FR" sz="1200" spc="-1" strike="noStrike" u="sng">
              <a:solidFill>
                <a:schemeClr val="lt1"/>
              </a:solidFill>
              <a:uFillTx/>
              <a:latin typeface="Arial"/>
              <a:ea typeface="Arial"/>
            </a:rPr>
            <a:t>Objectifs de ce document : </a:t>
          </a:r>
          <a:endParaRPr b="0" lang="fr-FR" sz="1200" spc="-1" strike="noStrike">
            <a:latin typeface="Times New Roman"/>
          </a:endParaRPr>
        </a:p>
        <a:p>
          <a:pPr>
            <a:lnSpc>
              <a:spcPct val="100000"/>
            </a:lnSpc>
          </a:pPr>
          <a:r>
            <a:rPr b="0" lang="fr-FR" sz="1200" spc="-1" strike="noStrike">
              <a:solidFill>
                <a:schemeClr val="lt1"/>
              </a:solidFill>
              <a:latin typeface="Arial"/>
              <a:ea typeface="Arial"/>
            </a:rPr>
            <a:t>Le plan d'équipement permet de renseigner les informations nécessaires à </a:t>
          </a:r>
          <a:r>
            <a:rPr b="1" lang="fr-FR" sz="1200" spc="-1" strike="noStrike">
              <a:solidFill>
                <a:schemeClr val="lt1"/>
              </a:solidFill>
              <a:latin typeface="Arial"/>
              <a:ea typeface="Arial"/>
            </a:rPr>
            <a:t>l'établissement du devis de votre commande</a:t>
          </a:r>
          <a:r>
            <a:rPr b="0" lang="fr-FR" sz="1200" spc="-1" strike="noStrike">
              <a:solidFill>
                <a:schemeClr val="lt1"/>
              </a:solidFill>
              <a:latin typeface="Arial"/>
              <a:ea typeface="Arial"/>
            </a:rPr>
            <a:t> pour l'ouverture du service.</a:t>
          </a:r>
          <a:endParaRPr b="0" lang="fr-FR" sz="1200" spc="-1" strike="noStrike">
            <a:latin typeface="Times New Roman"/>
          </a:endParaRPr>
        </a:p>
        <a:p>
          <a:pPr algn="ctr">
            <a:lnSpc>
              <a:spcPct val="100000"/>
            </a:lnSpc>
          </a:pPr>
          <a:endParaRPr b="0" lang="fr-FR" sz="1200" spc="-1" strike="noStrike">
            <a:latin typeface="Times New Roman"/>
          </a:endParaRPr>
        </a:p>
        <a:p>
          <a:pPr algn="ctr">
            <a:lnSpc>
              <a:spcPct val="100000"/>
            </a:lnSpc>
          </a:pPr>
          <a:r>
            <a:rPr b="1" lang="fr-FR" sz="1200" spc="-1" strike="noStrike">
              <a:solidFill>
                <a:schemeClr val="lt1"/>
              </a:solidFill>
              <a:latin typeface="Arial"/>
              <a:ea typeface="Arial"/>
            </a:rPr>
            <a:t>Ce document n'a pas valeur intrinsèque d'engagement.</a:t>
          </a:r>
          <a:endParaRPr b="0" lang="fr-FR" sz="1200" spc="-1" strike="noStrike">
            <a:latin typeface="Times New Roman"/>
          </a:endParaRPr>
        </a:p>
        <a:p>
          <a:pPr algn="ctr">
            <a:lnSpc>
              <a:spcPct val="100000"/>
            </a:lnSpc>
          </a:pPr>
          <a:r>
            <a:rPr b="1" lang="fr-FR" sz="1200" spc="-1" strike="noStrike">
              <a:solidFill>
                <a:schemeClr val="lt1"/>
              </a:solidFill>
              <a:latin typeface="Arial"/>
              <a:ea typeface="Arial"/>
            </a:rPr>
            <a:t>&gt; La signature du devis actera votre commande d'équipement pour l'ouverture du service.</a:t>
          </a:r>
          <a:endParaRPr b="0" lang="fr-FR" sz="1200" spc="-1" strike="noStrike">
            <a:latin typeface="Times New Roman"/>
          </a:endParaRPr>
        </a:p>
        <a:p>
          <a:pPr algn="ctr">
            <a:lnSpc>
              <a:spcPct val="100000"/>
            </a:lnSpc>
          </a:pPr>
          <a:endParaRPr b="0" lang="fr-FR" sz="1200" spc="-1" strike="noStrike">
            <a:latin typeface="Times New Roman"/>
          </a:endParaRPr>
        </a:p>
        <a:p>
          <a:pPr algn="ctr" defTabSz="914400">
            <a:lnSpc>
              <a:spcPct val="100000"/>
            </a:lnSpc>
            <a:tabLst>
              <a:tab algn="l" pos="0"/>
            </a:tabLst>
          </a:pPr>
          <a:r>
            <a:rPr b="0" lang="fr-FR" sz="1200" spc="-1" strike="noStrike">
              <a:solidFill>
                <a:schemeClr val="lt1"/>
              </a:solidFill>
              <a:latin typeface="Arial"/>
              <a:ea typeface="Arial"/>
            </a:rPr>
            <a:t>L'application des subventions d'équipement et la construction de la trajectoire de financement pour les SIS et les PM sont intégrées dans la feuille 'Plan de financement' de ce document.</a:t>
          </a:r>
          <a:endParaRPr b="0" lang="fr-FR" sz="1200" spc="-1" strike="noStrike">
            <a:latin typeface="Times New Roman"/>
          </a:endParaRPr>
        </a:p>
      </xdr:txBody>
    </xdr:sp>
    <xdr:clientData/>
  </xdr:twoCellAnchor>
  <xdr:twoCellAnchor editAs="oneCell">
    <xdr:from>
      <xdr:col>0</xdr:col>
      <xdr:colOff>0</xdr:colOff>
      <xdr:row>0</xdr:row>
      <xdr:rowOff>0</xdr:rowOff>
    </xdr:from>
    <xdr:to>
      <xdr:col>0</xdr:col>
      <xdr:colOff>703800</xdr:colOff>
      <xdr:row>4</xdr:row>
      <xdr:rowOff>92520</xdr:rowOff>
    </xdr:to>
    <xdr:pic>
      <xdr:nvPicPr>
        <xdr:cNvPr id="1" name="Image 4" descr=""/>
        <xdr:cNvPicPr/>
      </xdr:nvPicPr>
      <xdr:blipFill>
        <a:blip r:embed="rId1"/>
        <a:stretch/>
      </xdr:blipFill>
      <xdr:spPr>
        <a:xfrm>
          <a:off x="0" y="0"/>
          <a:ext cx="703800" cy="7020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1369800</xdr:colOff>
      <xdr:row>13</xdr:row>
      <xdr:rowOff>88560</xdr:rowOff>
    </xdr:from>
    <xdr:to>
      <xdr:col>11</xdr:col>
      <xdr:colOff>671040</xdr:colOff>
      <xdr:row>33</xdr:row>
      <xdr:rowOff>75600</xdr:rowOff>
    </xdr:to>
    <xdr:graphicFrame>
      <xdr:nvGraphicFramePr>
        <xdr:cNvPr id="2" name="Graphique 2"/>
        <xdr:cNvGraphicFramePr/>
      </xdr:nvGraphicFramePr>
      <xdr:xfrm>
        <a:off x="1369800" y="2279880"/>
        <a:ext cx="10947600" cy="32000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1333440</xdr:colOff>
      <xdr:row>44</xdr:row>
      <xdr:rowOff>155520</xdr:rowOff>
    </xdr:from>
    <xdr:to>
      <xdr:col>11</xdr:col>
      <xdr:colOff>650520</xdr:colOff>
      <xdr:row>63</xdr:row>
      <xdr:rowOff>142560</xdr:rowOff>
    </xdr:to>
    <xdr:graphicFrame>
      <xdr:nvGraphicFramePr>
        <xdr:cNvPr id="3" name="Graphique 2"/>
        <xdr:cNvGraphicFramePr/>
      </xdr:nvGraphicFramePr>
      <xdr:xfrm>
        <a:off x="1333440" y="7394400"/>
        <a:ext cx="10963440" cy="30394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Description_Accessoires" displayName="Description_Accessoires" ref="C5:D31" headerRowCount="1" totalsRowCount="0" totalsRowShown="0">
  <autoFilter ref="C5:D31"/>
  <tableColumns count="2">
    <tableColumn id="1" name="Accessoires"/>
    <tableColumn id="2" name="Description"/>
  </tableColumns>
</table>
</file>

<file path=xl/tables/table2.xml><?xml version="1.0" encoding="utf-8"?>
<table xmlns="http://schemas.openxmlformats.org/spreadsheetml/2006/main" id="2" name="Table_CP" displayName="Table_CP" ref="A1:D8" headerRowCount="1" totalsRowCount="0" totalsRowShown="0">
  <autoFilter ref="A1:D8"/>
  <tableColumns count="4">
    <tableColumn id="1" name="CP"/>
    <tableColumn id="2" name="Adresse mail"/>
    <tableColumn id="3" name="N° tel"/>
    <tableColumn id="4" name="N° identifiant devis"/>
  </tableColumns>
</table>
</file>

<file path=xl/tables/table3.xml><?xml version="1.0" encoding="utf-8"?>
<table xmlns="http://schemas.openxmlformats.org/spreadsheetml/2006/main" id="3" name="Tableau4" displayName="Tableau4" ref="A11:B17" headerRowCount="1" totalsRowCount="0" totalsRowShown="0">
  <autoFilter ref="A11:B17"/>
  <tableColumns count="2">
    <tableColumn id="1" name="Limite nombre accessoires"/>
    <tableColumn id="2" name="Prix par livraison"/>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itchFamily="0" charset="1"/>
        <a:ea typeface="Arial" pitchFamily="0" charset="1"/>
        <a:cs typeface="Arial" pitchFamily="0" charset="1"/>
      </a:majorFont>
      <a:minorFont>
        <a:latin typeface="Calibri"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www.acmoss.fr/CtHXKMgM9jK6" TargetMode="External"/><Relationship Id="rId2"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hyperlink" Target="mailto:bruno.chapuis@interieur.gouv.fr" TargetMode="External"/><Relationship Id="rId2" Type="http://schemas.openxmlformats.org/officeDocument/2006/relationships/hyperlink" Target="mailto:guy.fosco@interieur.gouv.fr" TargetMode="External"/><Relationship Id="rId3" Type="http://schemas.openxmlformats.org/officeDocument/2006/relationships/hyperlink" Target="mailto:gildas.guillemot@interieur.gouv.fr" TargetMode="External"/><Relationship Id="rId4" Type="http://schemas.openxmlformats.org/officeDocument/2006/relationships/hyperlink" Target="mailto:christophe.hypolite@interieur.gouv.fr" TargetMode="External"/><Relationship Id="rId5" Type="http://schemas.openxmlformats.org/officeDocument/2006/relationships/hyperlink" Target="mailto:bruno.marcelle@interieur.gouv.fr" TargetMode="External"/><Relationship Id="rId6" Type="http://schemas.openxmlformats.org/officeDocument/2006/relationships/hyperlink" Target="mailto:caryl.talma@interieur.gouv.fr" TargetMode="External"/><Relationship Id="rId7" Type="http://schemas.openxmlformats.org/officeDocument/2006/relationships/hyperlink" Target="mailto:claude.wodling@interieur.gouv.fr" TargetMode="External"/><Relationship Id="rId8" Type="http://schemas.openxmlformats.org/officeDocument/2006/relationships/table" Target="../tables/table2.xml"/><Relationship Id="rId9" Type="http://schemas.openxmlformats.org/officeDocument/2006/relationships/table" Target="../tables/table3.xml"/>
</Relationships>
</file>

<file path=xl/worksheets/_rels/sheet9.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J27"/>
  <sheetViews>
    <sheetView showFormulas="false" showGridLines="false" showRowColHeaders="true" showZeros="true" rightToLeft="false" tabSelected="true" showOutlineSymbols="true" defaultGridColor="true" view="normal" topLeftCell="A1" colorId="64" zoomScale="70" zoomScaleNormal="70" zoomScalePageLayoutView="100" workbookViewId="0">
      <selection pane="topLeft" activeCell="H22" activeCellId="0" sqref="H22"/>
    </sheetView>
  </sheetViews>
  <sheetFormatPr defaultColWidth="11.453125" defaultRowHeight="12" zeroHeight="false" outlineLevelRow="0" outlineLevelCol="0"/>
  <cols>
    <col collapsed="false" customWidth="true" hidden="false" outlineLevel="0" max="4" min="4" style="0" width="33.45"/>
    <col collapsed="false" customWidth="true" hidden="false" outlineLevel="0" max="5" min="5" style="0" width="8.45"/>
  </cols>
  <sheetData>
    <row r="1" customFormat="false" ht="12" hidden="false" customHeight="false" outlineLevel="0" collapsed="false">
      <c r="D1" s="1"/>
      <c r="E1" s="1"/>
    </row>
    <row r="2" customFormat="false" ht="12" hidden="false" customHeight="false" outlineLevel="0" collapsed="false">
      <c r="D2" s="1"/>
      <c r="E2" s="1"/>
    </row>
    <row r="3" customFormat="false" ht="12" hidden="false" customHeight="false" outlineLevel="0" collapsed="false">
      <c r="D3" s="1"/>
      <c r="E3" s="1"/>
    </row>
    <row r="4" customFormat="false" ht="12" hidden="false" customHeight="false" outlineLevel="0" collapsed="false">
      <c r="D4" s="1"/>
      <c r="E4" s="1"/>
    </row>
    <row r="5" customFormat="false" ht="12" hidden="false" customHeight="false" outlineLevel="0" collapsed="false">
      <c r="D5" s="1"/>
      <c r="E5" s="1"/>
    </row>
    <row r="6" customFormat="false" ht="12" hidden="false" customHeight="false" outlineLevel="0" collapsed="false">
      <c r="D6" s="1"/>
      <c r="E6" s="1"/>
    </row>
    <row r="7" customFormat="false" ht="12" hidden="false" customHeight="false" outlineLevel="0" collapsed="false">
      <c r="D7" s="1"/>
      <c r="E7" s="1"/>
    </row>
    <row r="8" customFormat="false" ht="12" hidden="false" customHeight="false" outlineLevel="0" collapsed="false">
      <c r="D8" s="1"/>
      <c r="E8" s="1"/>
    </row>
    <row r="9" customFormat="false" ht="12" hidden="false" customHeight="false" outlineLevel="0" collapsed="false">
      <c r="D9" s="1"/>
      <c r="E9" s="1"/>
    </row>
    <row r="10" customFormat="false" ht="12" hidden="false" customHeight="false" outlineLevel="0" collapsed="false">
      <c r="D10" s="1"/>
      <c r="E10" s="1"/>
    </row>
    <row r="11" customFormat="false" ht="12" hidden="false" customHeight="false" outlineLevel="0" collapsed="false">
      <c r="D11" s="1"/>
      <c r="E11" s="1"/>
    </row>
    <row r="12" customFormat="false" ht="12" hidden="false" customHeight="false" outlineLevel="0" collapsed="false">
      <c r="D12" s="1"/>
      <c r="E12" s="1"/>
    </row>
    <row r="13" customFormat="false" ht="12" hidden="false" customHeight="false" outlineLevel="0" collapsed="false">
      <c r="D13" s="1"/>
      <c r="E13" s="1"/>
    </row>
    <row r="14" customFormat="false" ht="12" hidden="false" customHeight="false" outlineLevel="0" collapsed="false">
      <c r="D14" s="1"/>
      <c r="E14" s="1"/>
    </row>
    <row r="15" customFormat="false" ht="42" hidden="false" customHeight="true" outlineLevel="0" collapsed="false">
      <c r="D15" s="1"/>
      <c r="E15" s="1"/>
    </row>
    <row r="16" customFormat="false" ht="12" hidden="false" customHeight="false" outlineLevel="0" collapsed="false">
      <c r="D16" s="1"/>
      <c r="E16" s="1"/>
    </row>
    <row r="17" customFormat="false" ht="12" hidden="false" customHeight="true" outlineLevel="0" collapsed="false">
      <c r="B17" s="2" t="s">
        <v>0</v>
      </c>
      <c r="C17" s="2"/>
      <c r="D17" s="2"/>
      <c r="E17" s="2"/>
      <c r="F17" s="2"/>
      <c r="G17" s="2"/>
      <c r="H17" s="2"/>
      <c r="I17" s="2"/>
    </row>
    <row r="18" customFormat="false" ht="12" hidden="false" customHeight="false" outlineLevel="0" collapsed="false">
      <c r="B18" s="2"/>
      <c r="C18" s="2"/>
      <c r="D18" s="2"/>
      <c r="E18" s="2"/>
      <c r="F18" s="2"/>
      <c r="G18" s="2"/>
      <c r="H18" s="2"/>
      <c r="I18" s="2"/>
    </row>
    <row r="19" customFormat="false" ht="9.75" hidden="false" customHeight="true" outlineLevel="0" collapsed="false">
      <c r="B19" s="3"/>
      <c r="C19" s="3"/>
      <c r="D19" s="3"/>
      <c r="E19" s="3"/>
      <c r="F19" s="3"/>
      <c r="G19" s="3"/>
      <c r="H19" s="3"/>
      <c r="I19" s="3"/>
    </row>
    <row r="20" customFormat="false" ht="30" hidden="false" customHeight="true" outlineLevel="0" collapsed="false">
      <c r="B20" s="4" t="s">
        <v>1</v>
      </c>
      <c r="C20" s="4"/>
      <c r="D20" s="5"/>
      <c r="E20" s="3"/>
      <c r="F20" s="6" t="s">
        <v>2</v>
      </c>
      <c r="G20" s="6"/>
      <c r="H20" s="7" t="s">
        <v>3</v>
      </c>
      <c r="I20" s="7"/>
      <c r="J20" s="7"/>
    </row>
    <row r="21" customFormat="false" ht="9.75" hidden="false" customHeight="true" outlineLevel="0" collapsed="false">
      <c r="B21" s="8"/>
      <c r="C21" s="8"/>
      <c r="D21" s="9"/>
      <c r="E21" s="3"/>
      <c r="F21" s="10"/>
      <c r="G21" s="10"/>
      <c r="H21" s="11"/>
      <c r="I21" s="11"/>
      <c r="J21" s="11"/>
    </row>
    <row r="22" customFormat="false" ht="30" hidden="false" customHeight="true" outlineLevel="0" collapsed="false">
      <c r="B22" s="4" t="s">
        <v>4</v>
      </c>
      <c r="C22" s="4"/>
      <c r="D22" s="12" t="str">
        <f aca="false">IFERROR((VLOOKUP($D$20,Table_CP[#all],2,FALSE())),"")</f>
        <v/>
      </c>
      <c r="E22" s="3"/>
      <c r="F22" s="10"/>
      <c r="G22" s="10"/>
      <c r="H22" s="11"/>
      <c r="I22" s="11"/>
      <c r="J22" s="11"/>
    </row>
    <row r="23" customFormat="false" ht="9.75" hidden="false" customHeight="true" outlineLevel="0" collapsed="false">
      <c r="B23" s="8"/>
      <c r="C23" s="8"/>
      <c r="D23" s="9"/>
      <c r="E23" s="3"/>
      <c r="F23" s="10"/>
      <c r="G23" s="10"/>
      <c r="H23" s="11"/>
      <c r="I23" s="11"/>
      <c r="J23" s="11"/>
    </row>
    <row r="24" customFormat="false" ht="30" hidden="false" customHeight="true" outlineLevel="0" collapsed="false">
      <c r="B24" s="4" t="s">
        <v>5</v>
      </c>
      <c r="C24" s="4"/>
      <c r="D24" s="12" t="str">
        <f aca="false">IFERROR((VLOOKUP($D$20,Table_CP[#all],3,FALSE())),"")</f>
        <v/>
      </c>
      <c r="E24" s="3"/>
      <c r="F24" s="10"/>
      <c r="G24" s="10"/>
      <c r="H24" s="11"/>
      <c r="I24" s="11"/>
      <c r="J24" s="11"/>
    </row>
    <row r="25" customFormat="false" ht="12.65" hidden="false" customHeight="false" outlineLevel="0" collapsed="false">
      <c r="D25" s="1"/>
      <c r="E25" s="1"/>
    </row>
    <row r="26" customFormat="false" ht="12.65" hidden="false" customHeight="false" outlineLevel="0" collapsed="false">
      <c r="C26" s="13" t="s">
        <v>6</v>
      </c>
      <c r="D26" s="14" t="n">
        <v>45580</v>
      </c>
      <c r="E26" s="1"/>
    </row>
    <row r="27" customFormat="false" ht="12.65" hidden="false" customHeight="false" outlineLevel="0" collapsed="false">
      <c r="C27" s="13" t="s">
        <v>7</v>
      </c>
      <c r="D27" s="15" t="s">
        <v>8</v>
      </c>
      <c r="E27" s="1"/>
    </row>
  </sheetData>
  <mergeCells count="6">
    <mergeCell ref="B17:I18"/>
    <mergeCell ref="B20:C20"/>
    <mergeCell ref="F20:G20"/>
    <mergeCell ref="H20:J20"/>
    <mergeCell ref="B22:C22"/>
    <mergeCell ref="B24:C24"/>
  </mergeCells>
  <dataValidations count="1">
    <dataValidation allowBlank="true" errorStyle="stop" operator="between" showDropDown="false" showErrorMessage="true" showInputMessage="true" sqref="D20:D21" type="list">
      <formula1>'Paramètres - Masqués'!$A$2:$A$8</formula1>
      <formula2>0</formula2>
    </dataValidation>
  </dataValidations>
  <hyperlinks>
    <hyperlink ref="H20" r:id="rId1" display="https://www.acmoss.fr/CtHXKMgM9jK6"/>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1:V123"/>
  <sheetViews>
    <sheetView showFormulas="false" showGridLines="false" showRowColHeaders="true" showZeros="true" rightToLeft="false" tabSelected="false" showOutlineSymbols="true" defaultGridColor="true" view="normal" topLeftCell="A1" colorId="64" zoomScale="70" zoomScaleNormal="70" zoomScalePageLayoutView="100" workbookViewId="0">
      <selection pane="topLeft" activeCell="C3" activeCellId="0" sqref="C3"/>
    </sheetView>
  </sheetViews>
  <sheetFormatPr defaultColWidth="8.82421875" defaultRowHeight="13.5" zeroHeight="false" outlineLevelRow="0" outlineLevelCol="0"/>
  <cols>
    <col collapsed="false" customWidth="true" hidden="false" outlineLevel="0" max="1" min="1" style="16" width="4.45"/>
    <col collapsed="false" customWidth="true" hidden="false" outlineLevel="0" max="3" min="2" style="17" width="3.45"/>
    <col collapsed="false" customWidth="true" hidden="false" outlineLevel="0" max="4" min="4" style="17" width="83"/>
    <col collapsed="false" customWidth="true" hidden="false" outlineLevel="0" max="5" min="5" style="18" width="23.45"/>
    <col collapsed="false" customWidth="true" hidden="false" outlineLevel="0" max="6" min="6" style="19" width="23.45"/>
    <col collapsed="false" customWidth="true" hidden="false" outlineLevel="0" max="7" min="7" style="19" width="18.82"/>
    <col collapsed="false" customWidth="false" hidden="false" outlineLevel="0" max="21" min="8" style="17" width="8.82"/>
    <col collapsed="false" customWidth="true" hidden="false" outlineLevel="0" max="22" min="22" style="17" width="29.45"/>
    <col collapsed="false" customWidth="false" hidden="false" outlineLevel="0" max="16384" min="23" style="17" width="8.82"/>
  </cols>
  <sheetData>
    <row r="1" s="16" customFormat="true" ht="24.75" hidden="false" customHeight="true" outlineLevel="0" collapsed="false">
      <c r="C1" s="20"/>
      <c r="D1" s="21" t="s">
        <v>9</v>
      </c>
      <c r="E1" s="22"/>
      <c r="F1" s="23"/>
      <c r="G1" s="23"/>
      <c r="V1" s="24"/>
    </row>
    <row r="2" customFormat="false" ht="9.75" hidden="false" customHeight="true" outlineLevel="0" collapsed="false"/>
    <row r="3" customFormat="false" ht="135.75" hidden="false" customHeight="true" outlineLevel="0" collapsed="false">
      <c r="C3" s="25" t="s">
        <v>10</v>
      </c>
      <c r="D3" s="25"/>
      <c r="E3" s="25"/>
      <c r="F3" s="25"/>
      <c r="G3" s="26"/>
    </row>
    <row r="4" customFormat="false" ht="9.75" hidden="false" customHeight="true" outlineLevel="0" collapsed="false"/>
    <row r="5" customFormat="false" ht="9.75" hidden="false" customHeight="true" outlineLevel="0" collapsed="false"/>
    <row r="6" customFormat="false" ht="14.15" hidden="false" customHeight="false" outlineLevel="0" collapsed="false">
      <c r="C6" s="27"/>
      <c r="D6" s="28"/>
      <c r="E6" s="29" t="s">
        <v>11</v>
      </c>
      <c r="F6" s="28" t="s">
        <v>12</v>
      </c>
      <c r="G6" s="17"/>
    </row>
    <row r="7" customFormat="false" ht="35.25" hidden="false" customHeight="true" outlineLevel="0" collapsed="false">
      <c r="C7" s="30"/>
      <c r="D7" s="31"/>
      <c r="E7" s="32" t="s">
        <v>13</v>
      </c>
      <c r="F7" s="33" t="s">
        <v>14</v>
      </c>
      <c r="G7" s="17"/>
    </row>
    <row r="8" customFormat="false" ht="13.5" hidden="false" customHeight="false" outlineLevel="0" collapsed="false">
      <c r="C8" s="34" t="n">
        <v>1</v>
      </c>
      <c r="D8" s="35" t="s">
        <v>15</v>
      </c>
      <c r="E8" s="36"/>
      <c r="F8" s="37"/>
      <c r="G8" s="17"/>
    </row>
    <row r="9" customFormat="false" ht="9.75" hidden="false" customHeight="true" outlineLevel="0" collapsed="false">
      <c r="C9" s="38"/>
      <c r="D9" s="39"/>
      <c r="E9" s="36"/>
      <c r="F9" s="37"/>
      <c r="G9" s="17"/>
    </row>
    <row r="10" customFormat="false" ht="12" hidden="false" customHeight="true" outlineLevel="0" collapsed="false">
      <c r="C10" s="38"/>
      <c r="D10" s="35" t="s">
        <v>16</v>
      </c>
      <c r="E10" s="36"/>
      <c r="F10" s="40"/>
      <c r="G10" s="17"/>
    </row>
    <row r="11" customFormat="false" ht="12" hidden="false" customHeight="true" outlineLevel="0" collapsed="false">
      <c r="C11" s="41" t="n">
        <v>1</v>
      </c>
      <c r="D11" s="31" t="s">
        <v>17</v>
      </c>
      <c r="E11" s="42"/>
      <c r="F11" s="43"/>
      <c r="G11" s="17"/>
    </row>
    <row r="12" customFormat="false" ht="12" hidden="false" customHeight="true" outlineLevel="0" collapsed="false">
      <c r="C12" s="41" t="n">
        <v>5</v>
      </c>
      <c r="D12" s="44" t="s">
        <v>18</v>
      </c>
      <c r="E12" s="45"/>
      <c r="F12" s="43"/>
      <c r="G12" s="17"/>
    </row>
    <row r="13" customFormat="false" ht="12" hidden="false" customHeight="true" outlineLevel="0" collapsed="false">
      <c r="C13" s="41" t="n">
        <v>10</v>
      </c>
      <c r="D13" s="44" t="s">
        <v>19</v>
      </c>
      <c r="E13" s="45"/>
      <c r="F13" s="43"/>
      <c r="G13" s="17"/>
    </row>
    <row r="14" customFormat="false" ht="9.75" hidden="false" customHeight="true" outlineLevel="0" collapsed="false">
      <c r="C14" s="41"/>
      <c r="D14" s="44"/>
      <c r="E14" s="46"/>
      <c r="F14" s="37"/>
      <c r="G14" s="17"/>
    </row>
    <row r="15" customFormat="false" ht="12" hidden="false" customHeight="true" outlineLevel="0" collapsed="false">
      <c r="C15" s="41"/>
      <c r="D15" s="35" t="s">
        <v>20</v>
      </c>
      <c r="E15" s="46"/>
      <c r="F15" s="37"/>
      <c r="G15" s="17"/>
    </row>
    <row r="16" customFormat="false" ht="12" hidden="false" customHeight="true" outlineLevel="0" collapsed="false">
      <c r="C16" s="41" t="n">
        <v>1</v>
      </c>
      <c r="D16" s="44" t="s">
        <v>17</v>
      </c>
      <c r="E16" s="42"/>
      <c r="F16" s="47"/>
      <c r="G16" s="17"/>
    </row>
    <row r="17" customFormat="false" ht="12" hidden="false" customHeight="true" outlineLevel="0" collapsed="false">
      <c r="C17" s="41" t="n">
        <v>5</v>
      </c>
      <c r="D17" s="44" t="s">
        <v>18</v>
      </c>
      <c r="E17" s="45"/>
      <c r="F17" s="43"/>
      <c r="G17" s="17"/>
    </row>
    <row r="18" customFormat="false" ht="12" hidden="false" customHeight="true" outlineLevel="0" collapsed="false">
      <c r="C18" s="41" t="n">
        <v>10</v>
      </c>
      <c r="D18" s="44" t="s">
        <v>19</v>
      </c>
      <c r="E18" s="45"/>
      <c r="F18" s="43"/>
      <c r="G18" s="17"/>
    </row>
    <row r="19" customFormat="false" ht="9.75" hidden="false" customHeight="true" outlineLevel="0" collapsed="false">
      <c r="C19" s="30"/>
      <c r="D19" s="31"/>
      <c r="E19" s="36"/>
      <c r="F19" s="37"/>
      <c r="G19" s="17"/>
    </row>
    <row r="20" customFormat="false" ht="12" hidden="false" customHeight="true" outlineLevel="0" collapsed="false">
      <c r="C20" s="34" t="n">
        <v>2</v>
      </c>
      <c r="D20" s="35" t="s">
        <v>21</v>
      </c>
      <c r="E20" s="36"/>
      <c r="F20" s="37"/>
      <c r="G20" s="17"/>
    </row>
    <row r="21" customFormat="false" ht="9.75" hidden="false" customHeight="true" outlineLevel="0" collapsed="false">
      <c r="C21" s="38"/>
      <c r="D21" s="39"/>
      <c r="E21" s="48"/>
      <c r="F21" s="49"/>
      <c r="G21" s="17"/>
    </row>
    <row r="22" customFormat="false" ht="12" hidden="false" customHeight="true" outlineLevel="0" collapsed="false">
      <c r="C22" s="38"/>
      <c r="D22" s="35" t="s">
        <v>22</v>
      </c>
      <c r="E22" s="36"/>
      <c r="F22" s="37"/>
      <c r="G22" s="17"/>
    </row>
    <row r="23" customFormat="false" ht="12" hidden="false" customHeight="true" outlineLevel="0" collapsed="false">
      <c r="C23" s="38"/>
      <c r="D23" s="44" t="s">
        <v>23</v>
      </c>
      <c r="E23" s="42"/>
      <c r="F23" s="47"/>
      <c r="G23" s="17"/>
    </row>
    <row r="24" customFormat="false" ht="12" hidden="false" customHeight="true" outlineLevel="0" collapsed="false">
      <c r="C24" s="38"/>
      <c r="D24" s="44" t="s">
        <v>24</v>
      </c>
      <c r="E24" s="45"/>
      <c r="F24" s="43"/>
      <c r="G24" s="17"/>
    </row>
    <row r="25" customFormat="false" ht="12" hidden="false" customHeight="true" outlineLevel="0" collapsed="false">
      <c r="C25" s="38"/>
      <c r="D25" s="44" t="s">
        <v>25</v>
      </c>
      <c r="E25" s="45"/>
      <c r="F25" s="43"/>
      <c r="G25" s="17"/>
    </row>
    <row r="26" customFormat="false" ht="12" hidden="false" customHeight="true" outlineLevel="0" collapsed="false">
      <c r="C26" s="38"/>
      <c r="D26" s="44" t="s">
        <v>26</v>
      </c>
      <c r="E26" s="45"/>
      <c r="F26" s="43"/>
      <c r="G26" s="17"/>
    </row>
    <row r="27" customFormat="false" ht="9.75" hidden="false" customHeight="true" outlineLevel="0" collapsed="false">
      <c r="C27" s="30"/>
      <c r="D27" s="31"/>
      <c r="E27" s="36"/>
      <c r="F27" s="37"/>
      <c r="G27" s="17"/>
    </row>
    <row r="28" customFormat="false" ht="12" hidden="false" customHeight="true" outlineLevel="0" collapsed="false">
      <c r="C28" s="50" t="n">
        <v>3</v>
      </c>
      <c r="D28" s="35" t="s">
        <v>27</v>
      </c>
      <c r="E28" s="51"/>
      <c r="F28" s="37"/>
      <c r="G28" s="52"/>
    </row>
    <row r="29" customFormat="false" ht="9.75" hidden="false" customHeight="true" outlineLevel="0" collapsed="false">
      <c r="C29" s="38"/>
      <c r="D29" s="39"/>
      <c r="E29" s="36"/>
      <c r="F29" s="49"/>
    </row>
    <row r="30" customFormat="false" ht="12" hidden="false" customHeight="true" outlineLevel="0" collapsed="false">
      <c r="C30" s="30"/>
      <c r="D30" s="53" t="s">
        <v>28</v>
      </c>
      <c r="E30" s="54"/>
      <c r="F30" s="55"/>
      <c r="G30" s="17"/>
      <c r="H30" s="56"/>
      <c r="I30" s="56"/>
      <c r="J30" s="56"/>
      <c r="K30" s="56"/>
    </row>
    <row r="31" customFormat="false" ht="12" hidden="false" customHeight="true" outlineLevel="0" collapsed="false">
      <c r="C31" s="30"/>
      <c r="D31" s="44" t="s">
        <v>29</v>
      </c>
      <c r="E31" s="42"/>
      <c r="F31" s="47"/>
      <c r="G31" s="57"/>
      <c r="H31" s="57"/>
      <c r="I31" s="57"/>
      <c r="J31" s="57"/>
      <c r="K31" s="57"/>
    </row>
    <row r="32" customFormat="false" ht="12" hidden="false" customHeight="true" outlineLevel="0" collapsed="false">
      <c r="C32" s="30"/>
      <c r="D32" s="44" t="s">
        <v>30</v>
      </c>
      <c r="E32" s="45"/>
      <c r="F32" s="43"/>
      <c r="G32" s="57"/>
      <c r="H32" s="57"/>
      <c r="I32" s="57"/>
      <c r="J32" s="57"/>
      <c r="K32" s="57"/>
    </row>
    <row r="33" customFormat="false" ht="12" hidden="false" customHeight="true" outlineLevel="0" collapsed="false">
      <c r="C33" s="30"/>
      <c r="D33" s="44" t="s">
        <v>31</v>
      </c>
      <c r="E33" s="45"/>
      <c r="F33" s="43"/>
      <c r="G33" s="57"/>
      <c r="H33" s="57"/>
      <c r="I33" s="57"/>
      <c r="J33" s="57"/>
      <c r="K33" s="57"/>
    </row>
    <row r="34" customFormat="false" ht="12" hidden="false" customHeight="true" outlineLevel="0" collapsed="false">
      <c r="C34" s="30"/>
      <c r="D34" s="44" t="s">
        <v>32</v>
      </c>
      <c r="E34" s="45"/>
      <c r="F34" s="43"/>
      <c r="G34" s="57"/>
      <c r="H34" s="57"/>
      <c r="I34" s="57"/>
      <c r="J34" s="57"/>
      <c r="K34" s="57"/>
    </row>
    <row r="35" customFormat="false" ht="12" hidden="false" customHeight="true" outlineLevel="0" collapsed="false">
      <c r="C35" s="30"/>
      <c r="D35" s="44" t="s">
        <v>33</v>
      </c>
      <c r="E35" s="45"/>
      <c r="F35" s="43"/>
      <c r="G35" s="57"/>
      <c r="H35" s="57"/>
      <c r="I35" s="57"/>
      <c r="J35" s="57"/>
      <c r="K35" s="57"/>
    </row>
    <row r="36" customFormat="false" ht="12" hidden="false" customHeight="true" outlineLevel="0" collapsed="false">
      <c r="C36" s="30"/>
      <c r="D36" s="44" t="s">
        <v>34</v>
      </c>
      <c r="E36" s="45"/>
      <c r="F36" s="43"/>
      <c r="G36" s="57"/>
      <c r="H36" s="57"/>
      <c r="I36" s="57"/>
      <c r="J36" s="57"/>
      <c r="K36" s="57"/>
    </row>
    <row r="37" customFormat="false" ht="12" hidden="false" customHeight="true" outlineLevel="0" collapsed="false">
      <c r="C37" s="30"/>
      <c r="D37" s="44" t="s">
        <v>35</v>
      </c>
      <c r="E37" s="45"/>
      <c r="F37" s="43"/>
      <c r="G37" s="57"/>
      <c r="H37" s="57"/>
      <c r="I37" s="57"/>
      <c r="J37" s="57"/>
      <c r="K37" s="57"/>
    </row>
    <row r="38" customFormat="false" ht="12" hidden="false" customHeight="true" outlineLevel="0" collapsed="false">
      <c r="C38" s="30"/>
      <c r="D38" s="44" t="s">
        <v>36</v>
      </c>
      <c r="E38" s="45"/>
      <c r="F38" s="43"/>
      <c r="G38" s="57"/>
      <c r="H38" s="57"/>
      <c r="I38" s="57"/>
      <c r="J38" s="57"/>
      <c r="K38" s="57"/>
    </row>
    <row r="39" customFormat="false" ht="12" hidden="false" customHeight="true" outlineLevel="0" collapsed="false">
      <c r="C39" s="30"/>
      <c r="D39" s="44" t="s">
        <v>37</v>
      </c>
      <c r="E39" s="45"/>
      <c r="F39" s="43"/>
      <c r="G39" s="57"/>
      <c r="H39" s="57"/>
      <c r="I39" s="57"/>
      <c r="J39" s="57"/>
      <c r="K39" s="57"/>
    </row>
    <row r="40" customFormat="false" ht="12" hidden="false" customHeight="true" outlineLevel="0" collapsed="false">
      <c r="C40" s="30"/>
      <c r="D40" s="44" t="s">
        <v>38</v>
      </c>
      <c r="E40" s="45"/>
      <c r="F40" s="43"/>
      <c r="G40" s="57"/>
      <c r="H40" s="57"/>
      <c r="I40" s="57"/>
      <c r="J40" s="57"/>
      <c r="K40" s="57"/>
    </row>
    <row r="41" customFormat="false" ht="12" hidden="false" customHeight="true" outlineLevel="0" collapsed="false">
      <c r="C41" s="30"/>
      <c r="D41" s="44" t="s">
        <v>39</v>
      </c>
      <c r="E41" s="45"/>
      <c r="F41" s="43"/>
      <c r="G41" s="57"/>
      <c r="H41" s="57"/>
      <c r="I41" s="57"/>
      <c r="J41" s="57"/>
      <c r="K41" s="57"/>
    </row>
    <row r="42" customFormat="false" ht="12" hidden="false" customHeight="true" outlineLevel="0" collapsed="false">
      <c r="C42" s="30"/>
      <c r="D42" s="44" t="s">
        <v>40</v>
      </c>
      <c r="E42" s="45"/>
      <c r="F42" s="43"/>
      <c r="G42" s="57"/>
      <c r="H42" s="57"/>
      <c r="I42" s="57"/>
      <c r="J42" s="57"/>
      <c r="K42" s="57"/>
    </row>
    <row r="43" customFormat="false" ht="12" hidden="false" customHeight="true" outlineLevel="0" collapsed="false">
      <c r="C43" s="30"/>
      <c r="D43" s="44" t="s">
        <v>41</v>
      </c>
      <c r="E43" s="45"/>
      <c r="F43" s="43"/>
      <c r="G43" s="57"/>
      <c r="H43" s="57"/>
      <c r="I43" s="57"/>
      <c r="J43" s="57"/>
      <c r="K43" s="57"/>
    </row>
    <row r="44" customFormat="false" ht="12" hidden="false" customHeight="true" outlineLevel="0" collapsed="false">
      <c r="C44" s="30"/>
      <c r="D44" s="44" t="s">
        <v>42</v>
      </c>
      <c r="E44" s="45"/>
      <c r="F44" s="43"/>
      <c r="G44" s="57"/>
      <c r="H44" s="57"/>
      <c r="I44" s="57"/>
      <c r="J44" s="57"/>
      <c r="K44" s="57"/>
    </row>
    <row r="45" customFormat="false" ht="12" hidden="false" customHeight="true" outlineLevel="0" collapsed="false">
      <c r="C45" s="30"/>
      <c r="D45" s="44" t="s">
        <v>43</v>
      </c>
      <c r="E45" s="45"/>
      <c r="F45" s="43"/>
      <c r="G45" s="57"/>
      <c r="H45" s="57"/>
      <c r="I45" s="57"/>
      <c r="J45" s="57"/>
      <c r="K45" s="57"/>
    </row>
    <row r="46" customFormat="false" ht="12" hidden="false" customHeight="true" outlineLevel="0" collapsed="false">
      <c r="C46" s="30"/>
      <c r="D46" s="44" t="s">
        <v>44</v>
      </c>
      <c r="E46" s="45"/>
      <c r="F46" s="43"/>
      <c r="G46" s="57"/>
      <c r="H46" s="57"/>
      <c r="I46" s="57"/>
      <c r="J46" s="57"/>
      <c r="K46" s="57"/>
    </row>
    <row r="47" customFormat="false" ht="12" hidden="false" customHeight="true" outlineLevel="0" collapsed="false">
      <c r="C47" s="30"/>
      <c r="D47" s="44" t="s">
        <v>45</v>
      </c>
      <c r="E47" s="45"/>
      <c r="F47" s="43"/>
      <c r="G47" s="57"/>
      <c r="H47" s="57"/>
      <c r="I47" s="57"/>
      <c r="J47" s="57"/>
      <c r="K47" s="57"/>
    </row>
    <row r="48" customFormat="false" ht="12" hidden="false" customHeight="true" outlineLevel="0" collapsed="false">
      <c r="C48" s="30"/>
      <c r="D48" s="44" t="s">
        <v>46</v>
      </c>
      <c r="E48" s="45"/>
      <c r="F48" s="43"/>
      <c r="G48" s="57"/>
      <c r="H48" s="57"/>
      <c r="I48" s="57"/>
      <c r="J48" s="57"/>
      <c r="K48" s="57"/>
    </row>
    <row r="49" customFormat="false" ht="12" hidden="false" customHeight="true" outlineLevel="0" collapsed="false">
      <c r="C49" s="30"/>
      <c r="D49" s="44" t="s">
        <v>47</v>
      </c>
      <c r="E49" s="45"/>
      <c r="F49" s="43"/>
      <c r="G49" s="57"/>
      <c r="H49" s="57"/>
      <c r="I49" s="57"/>
      <c r="J49" s="57"/>
      <c r="K49" s="57"/>
    </row>
    <row r="50" customFormat="false" ht="12" hidden="false" customHeight="true" outlineLevel="0" collapsed="false">
      <c r="C50" s="30"/>
      <c r="D50" s="44" t="s">
        <v>48</v>
      </c>
      <c r="E50" s="45"/>
      <c r="F50" s="43"/>
      <c r="G50" s="57"/>
      <c r="H50" s="57"/>
      <c r="I50" s="57"/>
      <c r="J50" s="57"/>
      <c r="K50" s="57"/>
    </row>
    <row r="51" customFormat="false" ht="12" hidden="false" customHeight="true" outlineLevel="0" collapsed="false">
      <c r="C51" s="30"/>
      <c r="D51" s="44" t="s">
        <v>49</v>
      </c>
      <c r="E51" s="45"/>
      <c r="F51" s="43"/>
      <c r="G51" s="57"/>
      <c r="H51" s="57"/>
      <c r="I51" s="57"/>
      <c r="J51" s="57"/>
      <c r="K51" s="57"/>
    </row>
    <row r="52" customFormat="false" ht="12" hidden="false" customHeight="true" outlineLevel="0" collapsed="false">
      <c r="C52" s="30"/>
      <c r="D52" s="44" t="s">
        <v>50</v>
      </c>
      <c r="E52" s="45"/>
      <c r="F52" s="43"/>
      <c r="G52" s="57"/>
      <c r="H52" s="57"/>
      <c r="I52" s="57"/>
      <c r="J52" s="57"/>
      <c r="K52" s="57"/>
    </row>
    <row r="53" customFormat="false" ht="12" hidden="false" customHeight="true" outlineLevel="0" collapsed="false">
      <c r="C53" s="30"/>
      <c r="D53" s="44" t="s">
        <v>51</v>
      </c>
      <c r="E53" s="45"/>
      <c r="F53" s="43"/>
      <c r="G53" s="57"/>
      <c r="H53" s="57"/>
      <c r="I53" s="57"/>
      <c r="J53" s="57"/>
      <c r="K53" s="57"/>
    </row>
    <row r="54" customFormat="false" ht="12" hidden="false" customHeight="true" outlineLevel="0" collapsed="false">
      <c r="C54" s="30"/>
      <c r="D54" s="44" t="s">
        <v>52</v>
      </c>
      <c r="E54" s="45"/>
      <c r="F54" s="43"/>
      <c r="G54" s="57"/>
      <c r="H54" s="57"/>
      <c r="I54" s="57"/>
      <c r="J54" s="57"/>
      <c r="K54" s="57"/>
    </row>
    <row r="55" customFormat="false" ht="12" hidden="false" customHeight="true" outlineLevel="0" collapsed="false">
      <c r="C55" s="30"/>
      <c r="D55" s="44" t="s">
        <v>53</v>
      </c>
      <c r="E55" s="45"/>
      <c r="F55" s="43"/>
      <c r="G55" s="57"/>
      <c r="H55" s="57"/>
      <c r="I55" s="57"/>
      <c r="J55" s="57"/>
      <c r="K55" s="57"/>
    </row>
    <row r="56" customFormat="false" ht="12.75" hidden="false" customHeight="true" outlineLevel="0" collapsed="false">
      <c r="C56" s="30"/>
      <c r="D56" s="44" t="s">
        <v>54</v>
      </c>
      <c r="E56" s="45"/>
      <c r="F56" s="43"/>
      <c r="G56" s="57"/>
      <c r="H56" s="57"/>
      <c r="I56" s="57"/>
      <c r="J56" s="57"/>
      <c r="K56" s="57"/>
    </row>
    <row r="57" customFormat="false" ht="12.75" hidden="false" customHeight="true" outlineLevel="0" collapsed="false">
      <c r="C57" s="30"/>
      <c r="D57" s="44" t="s">
        <v>55</v>
      </c>
      <c r="E57" s="45"/>
      <c r="F57" s="43"/>
      <c r="G57" s="57"/>
      <c r="H57" s="57"/>
      <c r="I57" s="57"/>
      <c r="J57" s="57"/>
      <c r="K57" s="57"/>
    </row>
    <row r="58" customFormat="false" ht="12.75" hidden="false" customHeight="true" outlineLevel="0" collapsed="false">
      <c r="C58" s="30"/>
      <c r="D58" s="44" t="s">
        <v>56</v>
      </c>
      <c r="E58" s="45"/>
      <c r="F58" s="43"/>
      <c r="G58" s="57"/>
      <c r="H58" s="57"/>
      <c r="I58" s="57"/>
      <c r="J58" s="57"/>
      <c r="K58" s="57"/>
    </row>
    <row r="59" customFormat="false" ht="12.75" hidden="false" customHeight="true" outlineLevel="0" collapsed="false">
      <c r="C59" s="30"/>
      <c r="D59" s="31" t="s">
        <v>57</v>
      </c>
      <c r="E59" s="45"/>
      <c r="F59" s="43"/>
      <c r="G59" s="57"/>
      <c r="H59" s="57"/>
      <c r="I59" s="57"/>
      <c r="J59" s="57"/>
      <c r="K59" s="57"/>
    </row>
    <row r="60" customFormat="false" ht="12.75" hidden="false" customHeight="true" outlineLevel="0" collapsed="false">
      <c r="C60" s="30"/>
      <c r="D60" s="31" t="s">
        <v>58</v>
      </c>
      <c r="E60" s="45"/>
      <c r="F60" s="43"/>
      <c r="G60" s="57"/>
      <c r="H60" s="57"/>
      <c r="I60" s="57"/>
      <c r="J60" s="57"/>
      <c r="K60" s="57"/>
    </row>
    <row r="61" customFormat="false" ht="12.75" hidden="false" customHeight="true" outlineLevel="0" collapsed="false">
      <c r="C61" s="30"/>
      <c r="D61" s="31"/>
      <c r="E61" s="58"/>
      <c r="F61" s="59"/>
      <c r="G61" s="57"/>
      <c r="H61" s="57"/>
      <c r="I61" s="57"/>
      <c r="J61" s="57"/>
      <c r="K61" s="57"/>
    </row>
    <row r="62" customFormat="false" ht="12" hidden="false" customHeight="true" outlineLevel="0" collapsed="false">
      <c r="C62" s="30"/>
      <c r="D62" s="53" t="s">
        <v>59</v>
      </c>
      <c r="E62" s="54"/>
      <c r="F62" s="55"/>
      <c r="G62" s="57"/>
      <c r="H62" s="57"/>
      <c r="I62" s="57"/>
      <c r="J62" s="57"/>
      <c r="K62" s="57"/>
    </row>
    <row r="63" customFormat="false" ht="12.75" hidden="false" customHeight="true" outlineLevel="0" collapsed="false">
      <c r="C63" s="30"/>
      <c r="D63" s="44" t="s">
        <v>60</v>
      </c>
      <c r="E63" s="42"/>
      <c r="F63" s="60"/>
      <c r="G63" s="57"/>
      <c r="H63" s="57"/>
      <c r="I63" s="57"/>
      <c r="J63" s="57"/>
      <c r="K63" s="57"/>
    </row>
    <row r="64" customFormat="false" ht="12.75" hidden="false" customHeight="true" outlineLevel="0" collapsed="false">
      <c r="C64" s="30"/>
      <c r="D64" s="44" t="s">
        <v>61</v>
      </c>
      <c r="E64" s="45"/>
      <c r="F64" s="61"/>
      <c r="G64" s="57"/>
      <c r="H64" s="57"/>
      <c r="I64" s="57"/>
      <c r="J64" s="57"/>
      <c r="K64" s="57"/>
    </row>
    <row r="65" customFormat="false" ht="12.75" hidden="false" customHeight="true" outlineLevel="0" collapsed="false">
      <c r="C65" s="30"/>
      <c r="D65" s="44" t="s">
        <v>62</v>
      </c>
      <c r="E65" s="45"/>
      <c r="F65" s="61"/>
      <c r="G65" s="57"/>
      <c r="H65" s="57"/>
      <c r="I65" s="57"/>
      <c r="J65" s="57"/>
      <c r="K65" s="57"/>
    </row>
    <row r="66" customFormat="false" ht="12.75" hidden="false" customHeight="true" outlineLevel="0" collapsed="false">
      <c r="C66" s="30"/>
      <c r="D66" s="44" t="s">
        <v>63</v>
      </c>
      <c r="E66" s="45"/>
      <c r="F66" s="61"/>
      <c r="G66" s="57"/>
      <c r="H66" s="57"/>
      <c r="I66" s="57"/>
      <c r="J66" s="57"/>
      <c r="K66" s="57"/>
    </row>
    <row r="67" customFormat="false" ht="12.75" hidden="false" customHeight="true" outlineLevel="0" collapsed="false">
      <c r="C67" s="30"/>
      <c r="D67" s="44" t="s">
        <v>64</v>
      </c>
      <c r="E67" s="45"/>
      <c r="F67" s="61"/>
      <c r="G67" s="57"/>
      <c r="H67" s="57"/>
      <c r="I67" s="57"/>
      <c r="J67" s="57"/>
      <c r="K67" s="57"/>
    </row>
    <row r="68" customFormat="false" ht="12.75" hidden="false" customHeight="true" outlineLevel="0" collapsed="false">
      <c r="C68" s="30"/>
      <c r="D68" s="44" t="s">
        <v>65</v>
      </c>
      <c r="E68" s="45"/>
      <c r="F68" s="61"/>
      <c r="G68" s="57"/>
      <c r="H68" s="57"/>
      <c r="I68" s="57"/>
      <c r="J68" s="57"/>
      <c r="K68" s="57"/>
    </row>
    <row r="69" customFormat="false" ht="12.75" hidden="false" customHeight="true" outlineLevel="0" collapsed="false">
      <c r="C69" s="30"/>
      <c r="D69" s="44" t="s">
        <v>66</v>
      </c>
      <c r="E69" s="45"/>
      <c r="F69" s="61"/>
      <c r="G69" s="57"/>
      <c r="H69" s="57"/>
      <c r="I69" s="57"/>
      <c r="J69" s="57"/>
      <c r="K69" s="57"/>
    </row>
    <row r="70" customFormat="false" ht="12.75" hidden="false" customHeight="true" outlineLevel="0" collapsed="false">
      <c r="C70" s="30"/>
      <c r="D70" s="44" t="s">
        <v>67</v>
      </c>
      <c r="E70" s="45"/>
      <c r="F70" s="61"/>
      <c r="G70" s="57"/>
      <c r="H70" s="57"/>
      <c r="I70" s="57"/>
      <c r="J70" s="57"/>
      <c r="K70" s="57"/>
    </row>
    <row r="71" customFormat="false" ht="12.75" hidden="false" customHeight="true" outlineLevel="0" collapsed="false">
      <c r="C71" s="30"/>
      <c r="D71" s="44" t="s">
        <v>68</v>
      </c>
      <c r="E71" s="45"/>
      <c r="F71" s="61"/>
      <c r="G71" s="57"/>
      <c r="H71" s="57"/>
      <c r="I71" s="57"/>
      <c r="J71" s="57"/>
      <c r="K71" s="57"/>
    </row>
    <row r="72" customFormat="false" ht="12.75" hidden="false" customHeight="true" outlineLevel="0" collapsed="false">
      <c r="C72" s="30"/>
      <c r="D72" s="44" t="s">
        <v>69</v>
      </c>
      <c r="E72" s="45"/>
      <c r="F72" s="61"/>
      <c r="G72" s="57"/>
      <c r="H72" s="57"/>
      <c r="I72" s="57"/>
      <c r="J72" s="57"/>
      <c r="K72" s="57"/>
    </row>
    <row r="73" customFormat="false" ht="12.75" hidden="false" customHeight="true" outlineLevel="0" collapsed="false">
      <c r="C73" s="30"/>
      <c r="D73" s="44" t="s">
        <v>70</v>
      </c>
      <c r="E73" s="45"/>
      <c r="F73" s="61"/>
      <c r="G73" s="57"/>
      <c r="H73" s="57"/>
      <c r="I73" s="57"/>
      <c r="J73" s="57"/>
      <c r="K73" s="57"/>
    </row>
    <row r="74" customFormat="false" ht="12.75" hidden="false" customHeight="true" outlineLevel="0" collapsed="false">
      <c r="C74" s="30"/>
      <c r="D74" s="44" t="s">
        <v>71</v>
      </c>
      <c r="E74" s="45"/>
      <c r="F74" s="61"/>
      <c r="G74" s="57"/>
      <c r="H74" s="57"/>
      <c r="I74" s="57"/>
      <c r="J74" s="57"/>
      <c r="K74" s="57"/>
    </row>
    <row r="75" customFormat="false" ht="12.75" hidden="false" customHeight="true" outlineLevel="0" collapsed="false">
      <c r="C75" s="30"/>
      <c r="D75" s="44" t="s">
        <v>72</v>
      </c>
      <c r="E75" s="45"/>
      <c r="F75" s="61"/>
      <c r="G75" s="57"/>
      <c r="H75" s="57"/>
      <c r="I75" s="57"/>
      <c r="J75" s="57"/>
      <c r="K75" s="57"/>
    </row>
    <row r="76" customFormat="false" ht="12.75" hidden="false" customHeight="true" outlineLevel="0" collapsed="false">
      <c r="C76" s="30"/>
      <c r="D76" s="44" t="s">
        <v>73</v>
      </c>
      <c r="E76" s="45"/>
      <c r="F76" s="61"/>
      <c r="G76" s="57"/>
      <c r="H76" s="57"/>
      <c r="I76" s="57"/>
      <c r="J76" s="57"/>
      <c r="K76" s="57"/>
    </row>
    <row r="77" customFormat="false" ht="12.75" hidden="false" customHeight="true" outlineLevel="0" collapsed="false">
      <c r="C77" s="30"/>
      <c r="D77" s="44" t="s">
        <v>74</v>
      </c>
      <c r="E77" s="45"/>
      <c r="F77" s="61"/>
      <c r="G77" s="57"/>
      <c r="H77" s="57"/>
      <c r="I77" s="57"/>
      <c r="J77" s="57"/>
      <c r="K77" s="57"/>
    </row>
    <row r="78" customFormat="false" ht="12.75" hidden="false" customHeight="true" outlineLevel="0" collapsed="false">
      <c r="C78" s="30"/>
      <c r="D78" s="44" t="s">
        <v>75</v>
      </c>
      <c r="E78" s="45"/>
      <c r="F78" s="61"/>
      <c r="G78" s="57"/>
      <c r="H78" s="57"/>
      <c r="I78" s="57"/>
      <c r="J78" s="57"/>
      <c r="K78" s="57"/>
    </row>
    <row r="79" customFormat="false" ht="12.75" hidden="false" customHeight="true" outlineLevel="0" collapsed="false">
      <c r="C79" s="30"/>
      <c r="D79" s="44" t="s">
        <v>76</v>
      </c>
      <c r="E79" s="45"/>
      <c r="F79" s="61"/>
      <c r="G79" s="57"/>
      <c r="H79" s="57"/>
      <c r="I79" s="57"/>
      <c r="J79" s="57"/>
      <c r="K79" s="57"/>
    </row>
    <row r="80" customFormat="false" ht="12.75" hidden="false" customHeight="true" outlineLevel="0" collapsed="false">
      <c r="C80" s="30"/>
      <c r="D80" s="44" t="s">
        <v>77</v>
      </c>
      <c r="E80" s="45"/>
      <c r="F80" s="61"/>
      <c r="G80" s="57"/>
      <c r="H80" s="57"/>
      <c r="I80" s="57"/>
      <c r="J80" s="57"/>
      <c r="K80" s="57"/>
    </row>
    <row r="81" customFormat="false" ht="12.75" hidden="false" customHeight="true" outlineLevel="0" collapsed="false">
      <c r="C81" s="30"/>
      <c r="D81" s="44" t="s">
        <v>78</v>
      </c>
      <c r="E81" s="45"/>
      <c r="F81" s="61"/>
      <c r="G81" s="57"/>
      <c r="H81" s="57"/>
      <c r="I81" s="57"/>
      <c r="J81" s="57"/>
      <c r="K81" s="57"/>
    </row>
    <row r="82" customFormat="false" ht="12.75" hidden="false" customHeight="true" outlineLevel="0" collapsed="false">
      <c r="C82" s="30"/>
      <c r="D82" s="44" t="s">
        <v>79</v>
      </c>
      <c r="E82" s="45"/>
      <c r="F82" s="61"/>
      <c r="G82" s="57"/>
      <c r="H82" s="57"/>
      <c r="I82" s="57"/>
      <c r="J82" s="57"/>
      <c r="K82" s="57"/>
    </row>
    <row r="83" customFormat="false" ht="12.75" hidden="false" customHeight="true" outlineLevel="0" collapsed="false">
      <c r="C83" s="30"/>
      <c r="D83" s="44" t="s">
        <v>80</v>
      </c>
      <c r="E83" s="45"/>
      <c r="F83" s="61"/>
      <c r="G83" s="57"/>
      <c r="H83" s="57"/>
      <c r="I83" s="57"/>
      <c r="J83" s="57"/>
      <c r="K83" s="57"/>
    </row>
    <row r="84" customFormat="false" ht="12.75" hidden="false" customHeight="true" outlineLevel="0" collapsed="false">
      <c r="C84" s="30"/>
      <c r="D84" s="44" t="s">
        <v>81</v>
      </c>
      <c r="E84" s="45"/>
      <c r="F84" s="61"/>
      <c r="G84" s="57"/>
      <c r="H84" s="57"/>
      <c r="I84" s="57"/>
      <c r="J84" s="57"/>
      <c r="K84" s="57"/>
    </row>
    <row r="85" customFormat="false" ht="12.75" hidden="false" customHeight="true" outlineLevel="0" collapsed="false">
      <c r="C85" s="30"/>
      <c r="D85" s="44" t="s">
        <v>82</v>
      </c>
      <c r="E85" s="45"/>
      <c r="F85" s="61"/>
      <c r="G85" s="57"/>
      <c r="H85" s="57"/>
      <c r="I85" s="57"/>
      <c r="J85" s="57"/>
      <c r="K85" s="57"/>
    </row>
    <row r="86" customFormat="false" ht="12.75" hidden="false" customHeight="true" outlineLevel="0" collapsed="false">
      <c r="C86" s="30"/>
      <c r="D86" s="44" t="s">
        <v>83</v>
      </c>
      <c r="E86" s="45"/>
      <c r="F86" s="61"/>
      <c r="G86" s="57"/>
      <c r="H86" s="57"/>
      <c r="I86" s="57"/>
      <c r="J86" s="57"/>
      <c r="K86" s="57"/>
    </row>
    <row r="87" customFormat="false" ht="12.75" hidden="false" customHeight="true" outlineLevel="0" collapsed="false">
      <c r="C87" s="30"/>
      <c r="D87" s="44" t="s">
        <v>84</v>
      </c>
      <c r="E87" s="45"/>
      <c r="F87" s="61"/>
      <c r="G87" s="57"/>
      <c r="H87" s="57"/>
      <c r="I87" s="57"/>
      <c r="J87" s="57"/>
      <c r="K87" s="57"/>
    </row>
    <row r="88" customFormat="false" ht="12.75" hidden="false" customHeight="true" outlineLevel="0" collapsed="false">
      <c r="C88" s="30"/>
      <c r="D88" s="44" t="s">
        <v>85</v>
      </c>
      <c r="E88" s="45"/>
      <c r="F88" s="61"/>
      <c r="G88" s="57"/>
      <c r="H88" s="57"/>
      <c r="I88" s="57"/>
      <c r="J88" s="57"/>
      <c r="K88" s="57"/>
    </row>
    <row r="89" customFormat="false" ht="12.75" hidden="false" customHeight="true" outlineLevel="0" collapsed="false">
      <c r="C89" s="30"/>
      <c r="D89" s="44" t="s">
        <v>86</v>
      </c>
      <c r="E89" s="45"/>
      <c r="F89" s="61"/>
      <c r="G89" s="57"/>
      <c r="H89" s="57"/>
      <c r="I89" s="57"/>
      <c r="J89" s="57"/>
      <c r="K89" s="57"/>
    </row>
    <row r="90" customFormat="false" ht="12.75" hidden="false" customHeight="true" outlineLevel="0" collapsed="false">
      <c r="C90" s="30"/>
      <c r="D90" s="44" t="s">
        <v>87</v>
      </c>
      <c r="E90" s="45"/>
      <c r="F90" s="61"/>
      <c r="G90" s="57"/>
      <c r="H90" s="57"/>
      <c r="I90" s="57"/>
      <c r="J90" s="57"/>
      <c r="K90" s="57"/>
    </row>
    <row r="91" customFormat="false" ht="12.75" hidden="false" customHeight="true" outlineLevel="0" collapsed="false">
      <c r="C91" s="30"/>
      <c r="D91" s="44" t="s">
        <v>88</v>
      </c>
      <c r="E91" s="45"/>
      <c r="F91" s="61"/>
      <c r="G91" s="57"/>
      <c r="H91" s="57"/>
      <c r="I91" s="57"/>
      <c r="J91" s="57"/>
      <c r="K91" s="57"/>
    </row>
    <row r="92" customFormat="false" ht="12.75" hidden="false" customHeight="true" outlineLevel="0" collapsed="false">
      <c r="C92" s="30"/>
      <c r="D92" s="44" t="s">
        <v>89</v>
      </c>
      <c r="E92" s="45"/>
      <c r="F92" s="61"/>
      <c r="G92" s="57"/>
      <c r="H92" s="57"/>
      <c r="I92" s="57"/>
      <c r="J92" s="57"/>
      <c r="K92" s="57"/>
    </row>
    <row r="93" customFormat="false" ht="12.75" hidden="false" customHeight="true" outlineLevel="0" collapsed="false">
      <c r="C93" s="30"/>
      <c r="D93" s="44" t="s">
        <v>90</v>
      </c>
      <c r="E93" s="45"/>
      <c r="F93" s="61"/>
      <c r="G93" s="57"/>
      <c r="H93" s="57"/>
      <c r="I93" s="57"/>
      <c r="J93" s="57"/>
      <c r="K93" s="57"/>
    </row>
    <row r="94" customFormat="false" ht="12.75" hidden="false" customHeight="true" outlineLevel="0" collapsed="false">
      <c r="C94" s="30"/>
      <c r="D94" s="44" t="s">
        <v>91</v>
      </c>
      <c r="E94" s="45"/>
      <c r="F94" s="61"/>
      <c r="G94" s="57"/>
      <c r="H94" s="57"/>
      <c r="I94" s="57"/>
      <c r="J94" s="57"/>
      <c r="K94" s="57"/>
    </row>
    <row r="95" customFormat="false" ht="12.75" hidden="false" customHeight="true" outlineLevel="0" collapsed="false">
      <c r="C95" s="30"/>
      <c r="D95" s="44" t="s">
        <v>92</v>
      </c>
      <c r="E95" s="45"/>
      <c r="F95" s="61"/>
      <c r="G95" s="57"/>
      <c r="H95" s="57"/>
      <c r="I95" s="57"/>
      <c r="J95" s="57"/>
      <c r="K95" s="57"/>
    </row>
    <row r="96" customFormat="false" ht="12.75" hidden="false" customHeight="true" outlineLevel="0" collapsed="false">
      <c r="C96" s="30"/>
      <c r="D96" s="44" t="s">
        <v>93</v>
      </c>
      <c r="E96" s="45"/>
      <c r="F96" s="61"/>
      <c r="G96" s="57"/>
      <c r="H96" s="57"/>
      <c r="I96" s="57"/>
      <c r="J96" s="57"/>
      <c r="K96" s="57"/>
    </row>
    <row r="97" customFormat="false" ht="12.75" hidden="false" customHeight="true" outlineLevel="0" collapsed="false">
      <c r="C97" s="30"/>
      <c r="D97" s="44" t="s">
        <v>94</v>
      </c>
      <c r="E97" s="45"/>
      <c r="F97" s="61"/>
      <c r="G97" s="57"/>
      <c r="H97" s="57"/>
      <c r="I97" s="57"/>
      <c r="J97" s="57"/>
      <c r="K97" s="57"/>
    </row>
    <row r="98" customFormat="false" ht="12.75" hidden="false" customHeight="true" outlineLevel="0" collapsed="false">
      <c r="C98" s="30"/>
      <c r="D98" s="44" t="s">
        <v>95</v>
      </c>
      <c r="E98" s="45"/>
      <c r="F98" s="61"/>
      <c r="G98" s="57"/>
      <c r="H98" s="57"/>
      <c r="I98" s="57"/>
      <c r="J98" s="57"/>
      <c r="K98" s="57"/>
    </row>
    <row r="99" customFormat="false" ht="12.75" hidden="false" customHeight="true" outlineLevel="0" collapsed="false">
      <c r="C99" s="30"/>
      <c r="D99" s="44" t="s">
        <v>96</v>
      </c>
      <c r="E99" s="45"/>
      <c r="F99" s="61"/>
      <c r="G99" s="57"/>
      <c r="H99" s="57"/>
      <c r="I99" s="57"/>
      <c r="J99" s="57"/>
      <c r="K99" s="57"/>
    </row>
    <row r="100" customFormat="false" ht="12.75" hidden="false" customHeight="true" outlineLevel="0" collapsed="false">
      <c r="C100" s="30"/>
      <c r="D100" s="44" t="s">
        <v>97</v>
      </c>
      <c r="E100" s="45"/>
      <c r="F100" s="61"/>
      <c r="G100" s="57"/>
      <c r="H100" s="57"/>
      <c r="I100" s="57"/>
      <c r="J100" s="57"/>
      <c r="K100" s="57"/>
    </row>
    <row r="101" customFormat="false" ht="12.75" hidden="false" customHeight="true" outlineLevel="0" collapsed="false">
      <c r="C101" s="30"/>
      <c r="D101" s="44" t="s">
        <v>98</v>
      </c>
      <c r="E101" s="45"/>
      <c r="F101" s="61"/>
      <c r="G101" s="57"/>
      <c r="H101" s="57"/>
      <c r="I101" s="57"/>
      <c r="J101" s="57"/>
      <c r="K101" s="57"/>
    </row>
    <row r="102" customFormat="false" ht="12.75" hidden="false" customHeight="true" outlineLevel="0" collapsed="false">
      <c r="C102" s="30"/>
      <c r="D102" s="44" t="s">
        <v>99</v>
      </c>
      <c r="E102" s="45"/>
      <c r="F102" s="61"/>
      <c r="G102" s="57"/>
      <c r="H102" s="57"/>
      <c r="I102" s="57"/>
      <c r="J102" s="57"/>
      <c r="K102" s="57"/>
    </row>
    <row r="103" customFormat="false" ht="12.75" hidden="false" customHeight="true" outlineLevel="0" collapsed="false">
      <c r="C103" s="30"/>
      <c r="D103" s="44" t="s">
        <v>100</v>
      </c>
      <c r="E103" s="45"/>
      <c r="F103" s="61"/>
      <c r="G103" s="57"/>
      <c r="H103" s="57"/>
      <c r="I103" s="57"/>
      <c r="J103" s="57"/>
      <c r="K103" s="57"/>
    </row>
    <row r="104" customFormat="false" ht="12.75" hidden="false" customHeight="true" outlineLevel="0" collapsed="false">
      <c r="C104" s="30"/>
      <c r="D104" s="44" t="s">
        <v>101</v>
      </c>
      <c r="E104" s="45"/>
      <c r="F104" s="61"/>
      <c r="G104" s="57"/>
      <c r="H104" s="57"/>
      <c r="I104" s="57"/>
      <c r="J104" s="57"/>
      <c r="K104" s="57"/>
    </row>
    <row r="105" customFormat="false" ht="12.75" hidden="false" customHeight="true" outlineLevel="0" collapsed="false">
      <c r="C105" s="30"/>
      <c r="D105" s="44" t="s">
        <v>102</v>
      </c>
      <c r="E105" s="45"/>
      <c r="F105" s="61"/>
      <c r="G105" s="57"/>
      <c r="H105" s="57"/>
      <c r="I105" s="57"/>
      <c r="J105" s="57"/>
      <c r="K105" s="57"/>
    </row>
    <row r="106" customFormat="false" ht="12.75" hidden="false" customHeight="true" outlineLevel="0" collapsed="false">
      <c r="C106" s="30"/>
      <c r="D106" s="44" t="s">
        <v>103</v>
      </c>
      <c r="E106" s="45"/>
      <c r="F106" s="61"/>
      <c r="G106" s="57"/>
      <c r="H106" s="57"/>
      <c r="I106" s="57"/>
      <c r="J106" s="57"/>
      <c r="K106" s="57"/>
    </row>
    <row r="107" customFormat="false" ht="12.75" hidden="false" customHeight="true" outlineLevel="0" collapsed="false">
      <c r="C107" s="30"/>
      <c r="D107" s="44" t="s">
        <v>104</v>
      </c>
      <c r="E107" s="45"/>
      <c r="F107" s="61"/>
      <c r="G107" s="57"/>
      <c r="H107" s="57"/>
      <c r="I107" s="57"/>
      <c r="J107" s="57"/>
      <c r="K107" s="57"/>
    </row>
    <row r="108" customFormat="false" ht="12.75" hidden="false" customHeight="true" outlineLevel="0" collapsed="false">
      <c r="C108" s="30"/>
      <c r="D108" s="44" t="s">
        <v>105</v>
      </c>
      <c r="E108" s="45"/>
      <c r="F108" s="61"/>
      <c r="G108" s="57"/>
      <c r="H108" s="57"/>
      <c r="I108" s="57"/>
      <c r="J108" s="57"/>
      <c r="K108" s="57"/>
    </row>
    <row r="109" customFormat="false" ht="12.75" hidden="false" customHeight="true" outlineLevel="0" collapsed="false">
      <c r="C109" s="30"/>
      <c r="D109" s="44" t="s">
        <v>106</v>
      </c>
      <c r="E109" s="45"/>
      <c r="F109" s="61"/>
      <c r="G109" s="57"/>
      <c r="H109" s="57"/>
      <c r="I109" s="57"/>
      <c r="J109" s="57"/>
      <c r="K109" s="57"/>
    </row>
    <row r="110" customFormat="false" ht="12.75" hidden="false" customHeight="true" outlineLevel="0" collapsed="false">
      <c r="C110" s="30"/>
      <c r="D110" s="44" t="s">
        <v>107</v>
      </c>
      <c r="E110" s="45"/>
      <c r="F110" s="61"/>
      <c r="G110" s="57"/>
      <c r="H110" s="57"/>
      <c r="I110" s="57"/>
      <c r="J110" s="57"/>
      <c r="K110" s="57"/>
    </row>
    <row r="111" customFormat="false" ht="12.75" hidden="false" customHeight="true" outlineLevel="0" collapsed="false">
      <c r="C111" s="30"/>
      <c r="D111" s="44" t="s">
        <v>108</v>
      </c>
      <c r="E111" s="45"/>
      <c r="F111" s="61"/>
      <c r="G111" s="57"/>
      <c r="H111" s="57"/>
      <c r="I111" s="57"/>
      <c r="J111" s="57"/>
      <c r="K111" s="57"/>
    </row>
    <row r="112" customFormat="false" ht="12.75" hidden="false" customHeight="true" outlineLevel="0" collapsed="false">
      <c r="C112" s="30"/>
      <c r="D112" s="44" t="s">
        <v>109</v>
      </c>
      <c r="E112" s="45"/>
      <c r="F112" s="61"/>
      <c r="G112" s="57"/>
      <c r="H112" s="57"/>
      <c r="I112" s="57"/>
      <c r="J112" s="57"/>
      <c r="K112" s="57"/>
    </row>
    <row r="113" customFormat="false" ht="12.75" hidden="false" customHeight="true" outlineLevel="0" collapsed="false">
      <c r="C113" s="30"/>
      <c r="D113" s="44" t="s">
        <v>110</v>
      </c>
      <c r="E113" s="45"/>
      <c r="F113" s="61"/>
      <c r="G113" s="57"/>
      <c r="H113" s="57"/>
      <c r="I113" s="57"/>
      <c r="J113" s="57"/>
      <c r="K113" s="57"/>
    </row>
    <row r="114" customFormat="false" ht="12.75" hidden="false" customHeight="true" outlineLevel="0" collapsed="false">
      <c r="C114" s="30"/>
      <c r="D114" s="44" t="s">
        <v>111</v>
      </c>
      <c r="E114" s="45"/>
      <c r="F114" s="61"/>
      <c r="G114" s="57"/>
      <c r="H114" s="57"/>
      <c r="I114" s="57"/>
      <c r="J114" s="57"/>
      <c r="K114" s="57"/>
    </row>
    <row r="115" customFormat="false" ht="12.75" hidden="false" customHeight="true" outlineLevel="0" collapsed="false">
      <c r="C115" s="30"/>
      <c r="D115" s="44" t="s">
        <v>112</v>
      </c>
      <c r="E115" s="45"/>
      <c r="F115" s="61"/>
      <c r="G115" s="57"/>
      <c r="H115" s="57"/>
      <c r="I115" s="57"/>
      <c r="J115" s="57"/>
      <c r="K115" s="57"/>
    </row>
    <row r="116" customFormat="false" ht="12.75" hidden="false" customHeight="true" outlineLevel="0" collapsed="false">
      <c r="C116" s="30"/>
      <c r="E116" s="59"/>
      <c r="F116" s="59"/>
      <c r="G116" s="57"/>
      <c r="H116" s="57"/>
      <c r="I116" s="57"/>
      <c r="J116" s="57"/>
      <c r="K116" s="57"/>
    </row>
    <row r="117" customFormat="false" ht="12.75" hidden="false" customHeight="true" outlineLevel="0" collapsed="false">
      <c r="C117" s="50" t="n">
        <v>4</v>
      </c>
      <c r="D117" s="62" t="s">
        <v>113</v>
      </c>
      <c r="E117" s="37"/>
      <c r="F117" s="37"/>
      <c r="G117" s="57"/>
      <c r="H117" s="57"/>
      <c r="I117" s="57"/>
      <c r="J117" s="57"/>
      <c r="K117" s="57"/>
    </row>
    <row r="118" customFormat="false" ht="12" hidden="false" customHeight="true" outlineLevel="0" collapsed="false">
      <c r="C118" s="30"/>
      <c r="D118" s="31" t="s">
        <v>114</v>
      </c>
      <c r="E118" s="47"/>
      <c r="F118" s="47"/>
    </row>
    <row r="119" customFormat="false" ht="12" hidden="false" customHeight="true" outlineLevel="0" collapsed="false">
      <c r="C119" s="30"/>
      <c r="D119" s="31" t="s">
        <v>115</v>
      </c>
      <c r="E119" s="43"/>
      <c r="F119" s="43"/>
    </row>
    <row r="120" customFormat="false" ht="12" hidden="false" customHeight="true" outlineLevel="0" collapsed="false">
      <c r="C120" s="30"/>
      <c r="D120" s="31" t="s">
        <v>116</v>
      </c>
      <c r="E120" s="45"/>
      <c r="F120" s="43"/>
    </row>
    <row r="121" customFormat="false" ht="12" hidden="false" customHeight="true" outlineLevel="0" collapsed="false">
      <c r="C121" s="30"/>
      <c r="D121" s="31"/>
      <c r="E121" s="58"/>
      <c r="F121" s="59"/>
    </row>
    <row r="122" customFormat="false" ht="13.5" hidden="false" customHeight="false" outlineLevel="0" collapsed="false">
      <c r="C122" s="30"/>
      <c r="D122" s="63" t="s">
        <v>117</v>
      </c>
      <c r="E122" s="64"/>
      <c r="F122" s="65"/>
    </row>
    <row r="123" customFormat="false" ht="13.5" hidden="false" customHeight="false" outlineLevel="0" collapsed="false">
      <c r="C123" s="66"/>
      <c r="D123" s="67" t="s">
        <v>118</v>
      </c>
      <c r="E123" s="68"/>
      <c r="F123" s="69"/>
    </row>
  </sheetData>
  <sheetProtection algorithmName="SHA-512" hashValue="fusAmP+/ysza+RhLrDQsvZ4vYhikptExe3dFuSXqhfN4a/nF/6TOFok0B3VONvRCiMpY0CSj2GzXH1xLElTWWg==" saltValue="2TKQBu1NR4O1Reqny4HuFA==" spinCount="100000" sheet="true" objects="true" scenarios="true"/>
  <mergeCells count="1">
    <mergeCell ref="C3:F3"/>
  </mergeCells>
  <dataValidations count="2">
    <dataValidation allowBlank="true" errorStyle="stop" operator="between" showDropDown="false" showErrorMessage="true" showInputMessage="true" sqref="E11:F13 E16:F18 E23:E26 F24:F26" type="whole">
      <formula1>0</formula1>
      <formula2>1000000</formula2>
    </dataValidation>
    <dataValidation allowBlank="true" errorStyle="stop" operator="between" showDropDown="false" showErrorMessage="true" showInputMessage="true" sqref="E31:E61 F32:F61 E63:E116 E118:F123" type="whole">
      <formula1>0</formula1>
      <formula2>1000000000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1:Z157"/>
  <sheetViews>
    <sheetView showFormulas="false" showGridLines="false" showRowColHeaders="true" showZeros="true" rightToLeft="false" tabSelected="false" showOutlineSymbols="true" defaultGridColor="true" view="normal" topLeftCell="A1" colorId="64" zoomScale="70" zoomScaleNormal="70" zoomScalePageLayoutView="100" workbookViewId="0">
      <selection pane="topLeft" activeCell="D3" activeCellId="0" sqref="D3"/>
    </sheetView>
  </sheetViews>
  <sheetFormatPr defaultColWidth="8.82421875" defaultRowHeight="13.5" zeroHeight="false" outlineLevelRow="0" outlineLevelCol="0"/>
  <cols>
    <col collapsed="false" customWidth="true" hidden="false" outlineLevel="0" max="1" min="1" style="70" width="3.45"/>
    <col collapsed="false" customWidth="true" hidden="false" outlineLevel="0" max="3" min="2" style="71" width="3.45"/>
    <col collapsed="false" customWidth="true" hidden="false" outlineLevel="0" max="4" min="4" style="71" width="73.45"/>
    <col collapsed="false" customWidth="true" hidden="false" outlineLevel="0" max="5" min="5" style="72" width="27.82"/>
    <col collapsed="false" customWidth="true" hidden="false" outlineLevel="0" max="6" min="6" style="73" width="18.82"/>
    <col collapsed="false" customWidth="true" hidden="false" outlineLevel="0" max="7" min="7" style="71" width="18.82"/>
    <col collapsed="false" customWidth="true" hidden="false" outlineLevel="0" max="8" min="8" style="72" width="18.82"/>
    <col collapsed="false" customWidth="false" hidden="false" outlineLevel="0" max="20" min="9" style="71" width="8.82"/>
    <col collapsed="false" customWidth="true" hidden="false" outlineLevel="0" max="21" min="21" style="71" width="29.45"/>
    <col collapsed="false" customWidth="false" hidden="false" outlineLevel="0" max="16384" min="22" style="71" width="8.82"/>
  </cols>
  <sheetData>
    <row r="1" s="70" customFormat="true" ht="17.25" hidden="false" customHeight="true" outlineLevel="0" collapsed="false">
      <c r="C1" s="74"/>
      <c r="D1" s="75" t="str">
        <f aca="false">'Plan d''équipement'!D1</f>
        <v>NOM DU SERVICE</v>
      </c>
      <c r="E1" s="76"/>
      <c r="F1" s="77"/>
      <c r="H1" s="76"/>
      <c r="U1" s="78"/>
    </row>
    <row r="2" customFormat="false" ht="9.75" hidden="false" customHeight="true" outlineLevel="0" collapsed="false"/>
    <row r="3" customFormat="false" ht="60" hidden="false" customHeight="true" outlineLevel="0" collapsed="false">
      <c r="D3" s="79" t="s">
        <v>119</v>
      </c>
      <c r="E3" s="79"/>
      <c r="F3" s="79"/>
      <c r="G3" s="79"/>
      <c r="H3" s="79"/>
    </row>
    <row r="4" customFormat="false" ht="9.75" hidden="false" customHeight="true" outlineLevel="0" collapsed="false">
      <c r="D4" s="72"/>
    </row>
    <row r="5" customFormat="false" ht="46.5" hidden="false" customHeight="true" outlineLevel="0" collapsed="false">
      <c r="D5" s="80" t="s">
        <v>120</v>
      </c>
      <c r="E5" s="80"/>
      <c r="F5" s="80"/>
      <c r="G5" s="80"/>
      <c r="H5" s="80"/>
    </row>
    <row r="6" customFormat="false" ht="9.75" hidden="false" customHeight="true" outlineLevel="0" collapsed="false">
      <c r="D6" s="81"/>
      <c r="E6" s="82"/>
    </row>
    <row r="7" customFormat="false" ht="18.75" hidden="false" customHeight="true" outlineLevel="0" collapsed="false">
      <c r="D7" s="83" t="s">
        <v>121</v>
      </c>
      <c r="E7" s="84" t="s">
        <v>122</v>
      </c>
    </row>
    <row r="8" customFormat="false" ht="18.75" hidden="false" customHeight="true" outlineLevel="0" collapsed="false">
      <c r="D8" s="83" t="s">
        <v>123</v>
      </c>
      <c r="E8" s="84" t="s">
        <v>122</v>
      </c>
    </row>
    <row r="9" customFormat="false" ht="18.75" hidden="false" customHeight="true" outlineLevel="0" collapsed="false">
      <c r="D9" s="83" t="s">
        <v>124</v>
      </c>
      <c r="E9" s="84" t="s">
        <v>122</v>
      </c>
    </row>
    <row r="10" customFormat="false" ht="18.75" hidden="false" customHeight="true" outlineLevel="0" collapsed="false">
      <c r="D10" s="83" t="s">
        <v>125</v>
      </c>
      <c r="E10" s="84" t="s">
        <v>122</v>
      </c>
    </row>
    <row r="11" customFormat="false" ht="18.75" hidden="false" customHeight="true" outlineLevel="0" collapsed="false">
      <c r="D11" s="83" t="s">
        <v>126</v>
      </c>
      <c r="E11" s="85" t="s">
        <v>122</v>
      </c>
    </row>
    <row r="12" customFormat="false" ht="18.75" hidden="false" customHeight="true" outlineLevel="0" collapsed="false">
      <c r="D12" s="86" t="s">
        <v>127</v>
      </c>
      <c r="E12" s="84" t="s">
        <v>122</v>
      </c>
    </row>
    <row r="13" customFormat="false" ht="18.75" hidden="false" customHeight="true" outlineLevel="0" collapsed="false">
      <c r="D13" s="86"/>
      <c r="E13" s="84" t="s">
        <v>128</v>
      </c>
    </row>
    <row r="14" customFormat="false" ht="18.75" hidden="false" customHeight="true" outlineLevel="0" collapsed="false">
      <c r="D14" s="83" t="s">
        <v>129</v>
      </c>
      <c r="E14" s="87" t="s">
        <v>130</v>
      </c>
    </row>
    <row r="15" customFormat="false" ht="18.75" hidden="false" customHeight="true" outlineLevel="0" collapsed="false">
      <c r="D15" s="83" t="s">
        <v>131</v>
      </c>
      <c r="E15" s="84" t="s">
        <v>132</v>
      </c>
    </row>
    <row r="16" customFormat="false" ht="18.75" hidden="false" customHeight="true" outlineLevel="0" collapsed="false">
      <c r="D16" s="83"/>
      <c r="E16" s="88"/>
    </row>
    <row r="17" customFormat="false" ht="44.25" hidden="false" customHeight="true" outlineLevel="0" collapsed="false">
      <c r="D17" s="80" t="s">
        <v>133</v>
      </c>
      <c r="E17" s="80"/>
      <c r="F17" s="80"/>
      <c r="G17" s="80"/>
      <c r="H17" s="80"/>
    </row>
    <row r="18" customFormat="false" ht="9.75" hidden="false" customHeight="true" outlineLevel="0" collapsed="false">
      <c r="E18" s="89"/>
    </row>
    <row r="19" customFormat="false" ht="26.85" hidden="false" customHeight="false" outlineLevel="0" collapsed="false">
      <c r="D19" s="90"/>
      <c r="E19" s="91" t="s">
        <v>134</v>
      </c>
      <c r="F19" s="92" t="s">
        <v>135</v>
      </c>
      <c r="G19" s="93" t="s">
        <v>136</v>
      </c>
      <c r="H19" s="94" t="s">
        <v>137</v>
      </c>
    </row>
    <row r="20" customFormat="false" ht="14.25" hidden="false" customHeight="true" outlineLevel="0" collapsed="false">
      <c r="D20" s="95"/>
      <c r="E20" s="96"/>
      <c r="G20" s="97"/>
      <c r="H20" s="98"/>
    </row>
    <row r="21" customFormat="false" ht="13.5" hidden="false" customHeight="false" outlineLevel="0" collapsed="false">
      <c r="C21" s="99" t="n">
        <v>1</v>
      </c>
      <c r="D21" s="100" t="s">
        <v>15</v>
      </c>
      <c r="E21" s="101"/>
      <c r="F21" s="102"/>
      <c r="G21" s="103"/>
      <c r="H21" s="104"/>
    </row>
    <row r="22" customFormat="false" ht="9.75" hidden="false" customHeight="true" outlineLevel="0" collapsed="false">
      <c r="C22" s="105"/>
      <c r="D22" s="105"/>
      <c r="E22" s="106"/>
      <c r="G22" s="107"/>
      <c r="H22" s="104"/>
    </row>
    <row r="23" customFormat="false" ht="12" hidden="false" customHeight="true" outlineLevel="0" collapsed="false">
      <c r="C23" s="105"/>
      <c r="D23" s="100" t="s">
        <v>16</v>
      </c>
      <c r="E23" s="108" t="s">
        <v>138</v>
      </c>
      <c r="G23" s="107"/>
      <c r="H23" s="104"/>
    </row>
    <row r="24" customFormat="false" ht="12" hidden="false" customHeight="true" outlineLevel="0" collapsed="false">
      <c r="C24" s="109" t="n">
        <v>1</v>
      </c>
      <c r="D24" s="71" t="s">
        <v>17</v>
      </c>
      <c r="E24" s="110" t="n">
        <v>39</v>
      </c>
      <c r="F24" s="111" t="n">
        <f aca="false">'Plan d''équipement'!F11</f>
        <v>0</v>
      </c>
      <c r="G24" s="112" t="n">
        <f aca="false">E24*F24</f>
        <v>0</v>
      </c>
      <c r="H24" s="104" t="s">
        <v>139</v>
      </c>
    </row>
    <row r="25" customFormat="false" ht="12" hidden="false" customHeight="true" outlineLevel="0" collapsed="false">
      <c r="C25" s="109" t="n">
        <v>5</v>
      </c>
      <c r="D25" s="113" t="s">
        <v>18</v>
      </c>
      <c r="E25" s="114" t="n">
        <v>43</v>
      </c>
      <c r="F25" s="115" t="n">
        <f aca="false">'Plan d''équipement'!F12</f>
        <v>0</v>
      </c>
      <c r="G25" s="116" t="n">
        <f aca="false">E25*F25</f>
        <v>0</v>
      </c>
      <c r="H25" s="104" t="s">
        <v>139</v>
      </c>
    </row>
    <row r="26" customFormat="false" ht="12" hidden="false" customHeight="true" outlineLevel="0" collapsed="false">
      <c r="C26" s="109" t="n">
        <v>10</v>
      </c>
      <c r="D26" s="113" t="s">
        <v>19</v>
      </c>
      <c r="E26" s="114" t="n">
        <v>48</v>
      </c>
      <c r="F26" s="115" t="n">
        <f aca="false">'Plan d''équipement'!F13</f>
        <v>0</v>
      </c>
      <c r="G26" s="116" t="n">
        <f aca="false">E26*F26</f>
        <v>0</v>
      </c>
      <c r="H26" s="104" t="s">
        <v>139</v>
      </c>
    </row>
    <row r="27" customFormat="false" ht="9.75" hidden="false" customHeight="true" outlineLevel="0" collapsed="false">
      <c r="C27" s="109"/>
      <c r="D27" s="113"/>
      <c r="E27" s="117"/>
      <c r="G27" s="97"/>
      <c r="H27" s="104"/>
    </row>
    <row r="28" customFormat="false" ht="12" hidden="false" customHeight="true" outlineLevel="0" collapsed="false">
      <c r="C28" s="109"/>
      <c r="D28" s="100" t="s">
        <v>20</v>
      </c>
      <c r="E28" s="108" t="s">
        <v>140</v>
      </c>
      <c r="G28" s="97"/>
      <c r="H28" s="104"/>
    </row>
    <row r="29" customFormat="false" ht="12" hidden="false" customHeight="true" outlineLevel="0" collapsed="false">
      <c r="C29" s="109" t="n">
        <v>1</v>
      </c>
      <c r="D29" s="113" t="s">
        <v>17</v>
      </c>
      <c r="E29" s="114" t="n">
        <v>39</v>
      </c>
      <c r="F29" s="111" t="n">
        <f aca="false">'Plan d''équipement'!F16</f>
        <v>0</v>
      </c>
      <c r="G29" s="112" t="n">
        <f aca="false">E29*F29</f>
        <v>0</v>
      </c>
      <c r="H29" s="104" t="s">
        <v>139</v>
      </c>
    </row>
    <row r="30" customFormat="false" ht="12" hidden="false" customHeight="true" outlineLevel="0" collapsed="false">
      <c r="C30" s="109" t="n">
        <v>5</v>
      </c>
      <c r="D30" s="113" t="s">
        <v>18</v>
      </c>
      <c r="E30" s="114" t="n">
        <v>43</v>
      </c>
      <c r="F30" s="115" t="n">
        <f aca="false">'Plan d''équipement'!F17</f>
        <v>0</v>
      </c>
      <c r="G30" s="116" t="n">
        <f aca="false">E30*F30</f>
        <v>0</v>
      </c>
      <c r="H30" s="104" t="s">
        <v>139</v>
      </c>
    </row>
    <row r="31" customFormat="false" ht="12" hidden="false" customHeight="true" outlineLevel="0" collapsed="false">
      <c r="C31" s="109" t="n">
        <v>10</v>
      </c>
      <c r="D31" s="113" t="s">
        <v>19</v>
      </c>
      <c r="E31" s="114" t="n">
        <v>48</v>
      </c>
      <c r="F31" s="115" t="n">
        <f aca="false">'Plan d''équipement'!F18</f>
        <v>0</v>
      </c>
      <c r="G31" s="116" t="n">
        <f aca="false">E31*F31</f>
        <v>0</v>
      </c>
      <c r="H31" s="104" t="s">
        <v>139</v>
      </c>
    </row>
    <row r="32" customFormat="false" ht="9.75" hidden="false" customHeight="true" outlineLevel="0" collapsed="false">
      <c r="C32" s="109"/>
      <c r="E32" s="110"/>
      <c r="G32" s="97"/>
      <c r="H32" s="104"/>
    </row>
    <row r="33" customFormat="false" ht="12" hidden="false" customHeight="true" outlineLevel="0" collapsed="false">
      <c r="C33" s="105"/>
      <c r="D33" s="118" t="s">
        <v>141</v>
      </c>
      <c r="E33" s="119"/>
      <c r="F33" s="120"/>
      <c r="G33" s="121" t="n">
        <f aca="false">SUM(G24:G26)+SUM(G29:G31)</f>
        <v>0</v>
      </c>
      <c r="H33" s="104"/>
    </row>
    <row r="34" customFormat="false" ht="9.75" hidden="false" customHeight="true" outlineLevel="0" collapsed="false">
      <c r="E34" s="106"/>
      <c r="G34" s="97"/>
      <c r="H34" s="104"/>
    </row>
    <row r="35" customFormat="false" ht="12" hidden="false" customHeight="true" outlineLevel="0" collapsed="false">
      <c r="C35" s="99" t="n">
        <v>2</v>
      </c>
      <c r="D35" s="100" t="s">
        <v>21</v>
      </c>
      <c r="E35" s="106"/>
      <c r="G35" s="97"/>
      <c r="H35" s="104"/>
    </row>
    <row r="36" customFormat="false" ht="9.75" hidden="false" customHeight="true" outlineLevel="0" collapsed="false">
      <c r="C36" s="105"/>
      <c r="D36" s="105"/>
      <c r="E36" s="122"/>
      <c r="F36" s="123"/>
      <c r="G36" s="124"/>
      <c r="H36" s="104"/>
    </row>
    <row r="37" customFormat="false" ht="12" hidden="false" customHeight="true" outlineLevel="0" collapsed="false">
      <c r="C37" s="105"/>
      <c r="D37" s="100" t="s">
        <v>22</v>
      </c>
      <c r="E37" s="108" t="s">
        <v>142</v>
      </c>
      <c r="G37" s="97"/>
      <c r="H37" s="104"/>
    </row>
    <row r="38" customFormat="false" ht="12" hidden="false" customHeight="true" outlineLevel="0" collapsed="false">
      <c r="C38" s="105"/>
      <c r="D38" s="113" t="s">
        <v>23</v>
      </c>
      <c r="E38" s="114" t="n">
        <v>6</v>
      </c>
      <c r="F38" s="111" t="n">
        <f aca="false">'Plan d''équipement'!F23</f>
        <v>0</v>
      </c>
      <c r="G38" s="112" t="n">
        <f aca="false">E38*F38</f>
        <v>0</v>
      </c>
      <c r="H38" s="104" t="s">
        <v>143</v>
      </c>
    </row>
    <row r="39" customFormat="false" ht="12" hidden="false" customHeight="true" outlineLevel="0" collapsed="false">
      <c r="C39" s="105"/>
      <c r="D39" s="113" t="s">
        <v>24</v>
      </c>
      <c r="E39" s="114" t="n">
        <v>18</v>
      </c>
      <c r="F39" s="115" t="n">
        <f aca="false">'Plan d''équipement'!F24</f>
        <v>0</v>
      </c>
      <c r="G39" s="116" t="n">
        <f aca="false">E39*F39</f>
        <v>0</v>
      </c>
      <c r="H39" s="104" t="s">
        <v>144</v>
      </c>
    </row>
    <row r="40" customFormat="false" ht="12" hidden="false" customHeight="true" outlineLevel="0" collapsed="false">
      <c r="C40" s="105"/>
      <c r="D40" s="113" t="s">
        <v>25</v>
      </c>
      <c r="E40" s="114" t="n">
        <v>28</v>
      </c>
      <c r="F40" s="115" t="n">
        <f aca="false">'Plan d''équipement'!F25</f>
        <v>0</v>
      </c>
      <c r="G40" s="116" t="n">
        <f aca="false">E40*F40</f>
        <v>0</v>
      </c>
      <c r="H40" s="104" t="s">
        <v>144</v>
      </c>
    </row>
    <row r="41" customFormat="false" ht="12" hidden="false" customHeight="true" outlineLevel="0" collapsed="false">
      <c r="C41" s="105"/>
      <c r="D41" s="113" t="s">
        <v>26</v>
      </c>
      <c r="E41" s="114" t="n">
        <v>58</v>
      </c>
      <c r="F41" s="115" t="n">
        <f aca="false">'Plan d''équipement'!F26</f>
        <v>0</v>
      </c>
      <c r="G41" s="116" t="n">
        <f aca="false">E41*F41</f>
        <v>0</v>
      </c>
      <c r="H41" s="104" t="s">
        <v>144</v>
      </c>
    </row>
    <row r="42" customFormat="false" ht="9.75" hidden="false" customHeight="true" outlineLevel="0" collapsed="false">
      <c r="C42" s="105"/>
      <c r="E42" s="106"/>
      <c r="F42" s="125"/>
      <c r="G42" s="97"/>
      <c r="H42" s="104"/>
    </row>
    <row r="43" customFormat="false" ht="12" hidden="false" customHeight="true" outlineLevel="0" collapsed="false">
      <c r="C43" s="105"/>
      <c r="D43" s="118" t="s">
        <v>141</v>
      </c>
      <c r="E43" s="119"/>
      <c r="F43" s="120"/>
      <c r="G43" s="121" t="n">
        <f aca="false">SUM(G38:G41)</f>
        <v>0</v>
      </c>
      <c r="H43" s="104"/>
    </row>
    <row r="44" customFormat="false" ht="9.75" hidden="false" customHeight="true" outlineLevel="0" collapsed="false">
      <c r="E44" s="106"/>
      <c r="G44" s="97"/>
      <c r="H44" s="104"/>
    </row>
    <row r="45" customFormat="false" ht="12" hidden="false" customHeight="true" outlineLevel="0" collapsed="false">
      <c r="C45" s="126" t="n">
        <v>3</v>
      </c>
      <c r="D45" s="100" t="s">
        <v>27</v>
      </c>
      <c r="E45" s="106"/>
      <c r="G45" s="127"/>
      <c r="H45" s="104"/>
    </row>
    <row r="46" customFormat="false" ht="9.75" hidden="false" customHeight="true" outlineLevel="0" collapsed="false">
      <c r="C46" s="105"/>
      <c r="D46" s="105"/>
      <c r="E46" s="122"/>
      <c r="F46" s="123"/>
      <c r="G46" s="124"/>
      <c r="H46" s="104"/>
    </row>
    <row r="47" customFormat="false" ht="12" hidden="false" customHeight="true" outlineLevel="0" collapsed="false">
      <c r="D47" s="128" t="s">
        <v>145</v>
      </c>
      <c r="E47" s="108" t="s">
        <v>146</v>
      </c>
      <c r="F47" s="129"/>
      <c r="G47" s="130"/>
      <c r="H47" s="131"/>
      <c r="I47" s="132"/>
      <c r="J47" s="132"/>
      <c r="K47" s="132"/>
    </row>
    <row r="48" customFormat="false" ht="12" hidden="false" customHeight="true" outlineLevel="0" collapsed="false">
      <c r="D48" s="113" t="str">
        <f aca="false">'Plan d''équipement'!D31</f>
        <v>Paire d'écouteurs filaires</v>
      </c>
      <c r="E48" s="114" t="n">
        <v>0.32</v>
      </c>
      <c r="F48" s="111" t="n">
        <f aca="false">'Plan d''équipement'!F31</f>
        <v>0</v>
      </c>
      <c r="G48" s="133" t="n">
        <f aca="false">E48*F48</f>
        <v>0</v>
      </c>
      <c r="H48" s="134" t="s">
        <v>147</v>
      </c>
      <c r="I48" s="135"/>
      <c r="J48" s="135"/>
      <c r="K48" s="135"/>
    </row>
    <row r="49" customFormat="false" ht="12" hidden="false" customHeight="true" outlineLevel="0" collapsed="false">
      <c r="D49" s="113" t="str">
        <f aca="false">'Plan d''équipement'!D32</f>
        <v>Paire d'écouteurs Bluetooth</v>
      </c>
      <c r="E49" s="114" t="n">
        <v>1.06</v>
      </c>
      <c r="F49" s="136" t="n">
        <f aca="false">'Plan d''équipement'!F32</f>
        <v>0</v>
      </c>
      <c r="G49" s="137" t="n">
        <f aca="false">E49*F49</f>
        <v>0</v>
      </c>
      <c r="H49" s="134" t="s">
        <v>147</v>
      </c>
      <c r="I49" s="135"/>
      <c r="J49" s="135"/>
      <c r="K49" s="135"/>
    </row>
    <row r="50" customFormat="false" ht="12" hidden="false" customHeight="true" outlineLevel="0" collapsed="false">
      <c r="D50" s="113" t="str">
        <f aca="false">'Plan d''équipement'!D33</f>
        <v>Paire d'écouteurs filatures filaires</v>
      </c>
      <c r="E50" s="114" t="n">
        <v>0.32</v>
      </c>
      <c r="F50" s="136" t="n">
        <f aca="false">'Plan d''équipement'!F33</f>
        <v>0</v>
      </c>
      <c r="G50" s="137" t="n">
        <f aca="false">E50*F50</f>
        <v>0</v>
      </c>
      <c r="H50" s="134" t="s">
        <v>147</v>
      </c>
      <c r="I50" s="135"/>
      <c r="J50" s="135"/>
      <c r="K50" s="135"/>
    </row>
    <row r="51" customFormat="false" ht="12" hidden="false" customHeight="true" outlineLevel="0" collapsed="false">
      <c r="D51" s="113" t="str">
        <f aca="false">'Plan d''équipement'!D34</f>
        <v>Paire d'écouteurs filatures Bluetooth</v>
      </c>
      <c r="E51" s="114" t="n">
        <v>1.06</v>
      </c>
      <c r="F51" s="136" t="n">
        <f aca="false">'Plan d''équipement'!F34</f>
        <v>0</v>
      </c>
      <c r="G51" s="137" t="n">
        <f aca="false">E51*F51</f>
        <v>0</v>
      </c>
      <c r="H51" s="134" t="s">
        <v>147</v>
      </c>
      <c r="I51" s="135"/>
      <c r="J51" s="135"/>
      <c r="K51" s="135"/>
    </row>
    <row r="52" customFormat="false" ht="12" hidden="false" customHeight="true" outlineLevel="0" collapsed="false">
      <c r="D52" s="113" t="str">
        <f aca="false">'Plan d''équipement'!D35</f>
        <v>Micro casque monaural Bluetooth</v>
      </c>
      <c r="E52" s="114" t="n">
        <v>1.02</v>
      </c>
      <c r="F52" s="136" t="n">
        <f aca="false">'Plan d''équipement'!F35</f>
        <v>0</v>
      </c>
      <c r="G52" s="137" t="n">
        <f aca="false">E52*F52</f>
        <v>0</v>
      </c>
      <c r="H52" s="134" t="s">
        <v>148</v>
      </c>
      <c r="I52" s="135"/>
      <c r="J52" s="135"/>
      <c r="K52" s="135"/>
    </row>
    <row r="53" customFormat="false" ht="12" hidden="false" customHeight="true" outlineLevel="0" collapsed="false">
      <c r="D53" s="113" t="str">
        <f aca="false">'Plan d''équipement'!D36</f>
        <v>Micro casque binaural filaire</v>
      </c>
      <c r="E53" s="114" t="n">
        <v>0.63</v>
      </c>
      <c r="F53" s="136" t="n">
        <f aca="false">'Plan d''équipement'!F36</f>
        <v>0</v>
      </c>
      <c r="G53" s="137" t="n">
        <f aca="false">E53*F53</f>
        <v>0</v>
      </c>
      <c r="H53" s="134" t="s">
        <v>148</v>
      </c>
      <c r="I53" s="135"/>
      <c r="J53" s="135"/>
      <c r="K53" s="135"/>
    </row>
    <row r="54" customFormat="false" ht="12" hidden="false" customHeight="true" outlineLevel="0" collapsed="false">
      <c r="D54" s="113" t="str">
        <f aca="false">'Plan d''équipement'!D37</f>
        <v>Micro casque binaural Bluetooth</v>
      </c>
      <c r="E54" s="114" t="n">
        <v>1.08</v>
      </c>
      <c r="F54" s="136" t="n">
        <f aca="false">'Plan d''équipement'!F37</f>
        <v>0</v>
      </c>
      <c r="G54" s="137" t="n">
        <f aca="false">E54*F54</f>
        <v>0</v>
      </c>
      <c r="H54" s="134" t="s">
        <v>148</v>
      </c>
      <c r="I54" s="135"/>
      <c r="J54" s="135"/>
      <c r="K54" s="135"/>
    </row>
    <row r="55" customFormat="false" ht="12" hidden="false" customHeight="true" outlineLevel="0" collapsed="false">
      <c r="D55" s="113" t="str">
        <f aca="false">'Plan d''équipement'!D38</f>
        <v>Micro-poire déportée Bluetooth</v>
      </c>
      <c r="E55" s="114" t="n">
        <v>4.41</v>
      </c>
      <c r="F55" s="136" t="n">
        <f aca="false">'Plan d''équipement'!F38</f>
        <v>0</v>
      </c>
      <c r="G55" s="137" t="n">
        <f aca="false">E55*F55</f>
        <v>0</v>
      </c>
      <c r="H55" s="134" t="s">
        <v>149</v>
      </c>
      <c r="I55" s="135"/>
      <c r="J55" s="135"/>
      <c r="K55" s="135"/>
    </row>
    <row r="56" customFormat="false" ht="12" hidden="false" customHeight="true" outlineLevel="0" collapsed="false">
      <c r="D56" s="113" t="str">
        <f aca="false">'Plan d''équipement'!D39</f>
        <v>Micro-poire filaire</v>
      </c>
      <c r="E56" s="114" t="n">
        <v>4.41</v>
      </c>
      <c r="F56" s="136" t="n">
        <f aca="false">'Plan d''équipement'!F39</f>
        <v>0</v>
      </c>
      <c r="G56" s="137" t="n">
        <f aca="false">E56*F56</f>
        <v>0</v>
      </c>
      <c r="H56" s="134" t="s">
        <v>149</v>
      </c>
      <c r="I56" s="135"/>
      <c r="J56" s="135"/>
      <c r="K56" s="135"/>
    </row>
    <row r="57" customFormat="false" ht="12" hidden="false" customHeight="true" outlineLevel="0" collapsed="false">
      <c r="D57" s="113" t="str">
        <f aca="false">'Plan d''équipement'!D40</f>
        <v>Micro-poire mode direct filaire</v>
      </c>
      <c r="E57" s="114" t="n">
        <v>8.09</v>
      </c>
      <c r="F57" s="136" t="n">
        <f aca="false">'Plan d''équipement'!F40</f>
        <v>0</v>
      </c>
      <c r="G57" s="137" t="n">
        <f aca="false">E57*F57</f>
        <v>0</v>
      </c>
      <c r="H57" s="134" t="s">
        <v>149</v>
      </c>
      <c r="I57" s="135"/>
      <c r="J57" s="135"/>
      <c r="K57" s="135"/>
    </row>
    <row r="58" customFormat="false" ht="12" hidden="false" customHeight="true" outlineLevel="0" collapsed="false">
      <c r="D58" s="113" t="str">
        <f aca="false">'Plan d''équipement'!D41</f>
        <v>Micro-poire mode direct Bluetooth</v>
      </c>
      <c r="E58" s="114" t="n">
        <v>7.32</v>
      </c>
      <c r="F58" s="136" t="n">
        <f aca="false">'Plan d''équipement'!F41</f>
        <v>0</v>
      </c>
      <c r="G58" s="137" t="n">
        <f aca="false">E58*F58</f>
        <v>0</v>
      </c>
      <c r="H58" s="134" t="s">
        <v>149</v>
      </c>
      <c r="I58" s="135"/>
      <c r="J58" s="135"/>
      <c r="K58" s="135"/>
    </row>
    <row r="59" customFormat="false" ht="12" hidden="false" customHeight="true" outlineLevel="0" collapsed="false">
      <c r="D59" s="113" t="str">
        <f aca="false">'Plan d''équipement'!D42</f>
        <v>Bouton poussoir "Push-to-talk" (PTT)</v>
      </c>
      <c r="E59" s="114" t="n">
        <v>1.89</v>
      </c>
      <c r="F59" s="136" t="n">
        <f aca="false">'Plan d''équipement'!F42</f>
        <v>0</v>
      </c>
      <c r="G59" s="137" t="n">
        <f aca="false">E59*F59</f>
        <v>0</v>
      </c>
      <c r="H59" s="134" t="s">
        <v>149</v>
      </c>
      <c r="I59" s="135"/>
      <c r="J59" s="135"/>
      <c r="K59" s="135"/>
    </row>
    <row r="60" customFormat="false" ht="12" hidden="false" customHeight="true" outlineLevel="0" collapsed="false">
      <c r="D60" s="113" t="str">
        <f aca="false">'Plan d''équipement'!D43</f>
        <v>Bouton poussoir multifonctions</v>
      </c>
      <c r="E60" s="114" t="n">
        <v>2.27</v>
      </c>
      <c r="F60" s="136" t="n">
        <f aca="false">'Plan d''équipement'!F43</f>
        <v>0</v>
      </c>
      <c r="G60" s="137" t="n">
        <f aca="false">E60*F60</f>
        <v>0</v>
      </c>
      <c r="H60" s="134" t="s">
        <v>147</v>
      </c>
      <c r="I60" s="135"/>
      <c r="J60" s="135"/>
      <c r="K60" s="135"/>
    </row>
    <row r="61" customFormat="false" ht="12" hidden="false" customHeight="true" outlineLevel="0" collapsed="false">
      <c r="D61" s="113" t="str">
        <f aca="false">'Plan d''équipement'!D44</f>
        <v>Housse tablette RRF</v>
      </c>
      <c r="E61" s="114" t="n">
        <v>0.51</v>
      </c>
      <c r="F61" s="136" t="n">
        <f aca="false">'Plan d''équipement'!F44</f>
        <v>0</v>
      </c>
      <c r="G61" s="137" t="n">
        <f aca="false">E61*F61</f>
        <v>0</v>
      </c>
      <c r="H61" s="134" t="s">
        <v>148</v>
      </c>
      <c r="I61" s="135"/>
      <c r="J61" s="135"/>
      <c r="K61" s="135"/>
    </row>
    <row r="62" customFormat="false" ht="12" hidden="false" customHeight="true" outlineLevel="0" collapsed="false">
      <c r="D62" s="113" t="str">
        <f aca="false">'Plan d''équipement'!D45</f>
        <v>Housse terminal RRF</v>
      </c>
      <c r="E62" s="114" t="n">
        <v>0.28</v>
      </c>
      <c r="F62" s="136" t="n">
        <f aca="false">'Plan d''équipement'!F45</f>
        <v>0</v>
      </c>
      <c r="G62" s="137" t="n">
        <f aca="false">E62*F62</f>
        <v>0</v>
      </c>
      <c r="H62" s="134" t="s">
        <v>148</v>
      </c>
      <c r="I62" s="135"/>
      <c r="J62" s="135"/>
      <c r="K62" s="135"/>
    </row>
    <row r="63" customFormat="false" ht="12" hidden="false" customHeight="true" outlineLevel="0" collapsed="false">
      <c r="D63" s="113" t="str">
        <f aca="false">'Plan d''équipement'!D46</f>
        <v>Coque de protection pour tablette RRF</v>
      </c>
      <c r="E63" s="114" t="n">
        <v>0.35</v>
      </c>
      <c r="F63" s="136" t="n">
        <f aca="false">'Plan d''équipement'!F46</f>
        <v>0</v>
      </c>
      <c r="G63" s="137" t="n">
        <f aca="false">E63*F63</f>
        <v>0</v>
      </c>
      <c r="H63" s="134" t="s">
        <v>148</v>
      </c>
      <c r="I63" s="135"/>
      <c r="J63" s="135"/>
      <c r="K63" s="135"/>
    </row>
    <row r="64" customFormat="false" ht="12" hidden="false" customHeight="true" outlineLevel="0" collapsed="false">
      <c r="D64" s="113" t="str">
        <f aca="false">'Plan d''équipement'!D47</f>
        <v>Coque de protection pour terminal RRF</v>
      </c>
      <c r="E64" s="114" t="n">
        <v>0.44</v>
      </c>
      <c r="F64" s="136" t="n">
        <f aca="false">'Plan d''équipement'!F47</f>
        <v>0</v>
      </c>
      <c r="G64" s="137" t="n">
        <f aca="false">E64*F64</f>
        <v>0</v>
      </c>
      <c r="H64" s="134" t="s">
        <v>148</v>
      </c>
      <c r="I64" s="135"/>
      <c r="J64" s="135"/>
      <c r="K64" s="135"/>
    </row>
    <row r="65" customFormat="false" ht="12" hidden="false" customHeight="true" outlineLevel="0" collapsed="false">
      <c r="D65" s="113" t="str">
        <f aca="false">'Plan d''équipement'!D48</f>
        <v>Micro-pupitre col de cygne Bluetooth</v>
      </c>
      <c r="E65" s="114" t="n">
        <v>7.68</v>
      </c>
      <c r="F65" s="136" t="n">
        <f aca="false">'Plan d''équipement'!F48</f>
        <v>0</v>
      </c>
      <c r="G65" s="137" t="n">
        <f aca="false">E65*F65</f>
        <v>0</v>
      </c>
      <c r="H65" s="134" t="s">
        <v>147</v>
      </c>
      <c r="I65" s="135"/>
      <c r="J65" s="135"/>
      <c r="K65" s="135"/>
    </row>
    <row r="66" customFormat="false" ht="12" hidden="false" customHeight="true" outlineLevel="0" collapsed="false">
      <c r="D66" s="113" t="str">
        <f aca="false">'Plan d''équipement'!D49</f>
        <v>Micro-pupitre col de cygne filaire</v>
      </c>
      <c r="E66" s="114" t="n">
        <v>2.13</v>
      </c>
      <c r="F66" s="136" t="n">
        <f aca="false">'Plan d''équipement'!F49</f>
        <v>0</v>
      </c>
      <c r="G66" s="137" t="n">
        <f aca="false">E66*F66</f>
        <v>0</v>
      </c>
      <c r="H66" s="134" t="s">
        <v>147</v>
      </c>
      <c r="I66" s="135"/>
      <c r="J66" s="135"/>
      <c r="K66" s="135"/>
    </row>
    <row r="67" customFormat="false" ht="12" hidden="false" customHeight="true" outlineLevel="0" collapsed="false">
      <c r="D67" s="113" t="str">
        <f aca="false">'Plan d''équipement'!D50</f>
        <v>Station de charge multiple</v>
      </c>
      <c r="E67" s="114" t="n">
        <v>0.79</v>
      </c>
      <c r="F67" s="136" t="n">
        <f aca="false">'Plan d''équipement'!F50</f>
        <v>0</v>
      </c>
      <c r="G67" s="137" t="n">
        <f aca="false">E67*F67</f>
        <v>0</v>
      </c>
      <c r="H67" s="134" t="s">
        <v>147</v>
      </c>
      <c r="I67" s="135"/>
      <c r="J67" s="135"/>
      <c r="K67" s="135"/>
    </row>
    <row r="68" customFormat="false" ht="12" hidden="false" customHeight="true" outlineLevel="0" collapsed="false">
      <c r="D68" s="113" t="str">
        <f aca="false">'Plan d''équipement'!D51</f>
        <v>Station de stockage et de rechargement fixe</v>
      </c>
      <c r="E68" s="114" t="n">
        <v>30.38</v>
      </c>
      <c r="F68" s="136" t="n">
        <f aca="false">'Plan d''équipement'!F51</f>
        <v>0</v>
      </c>
      <c r="G68" s="137" t="n">
        <f aca="false">E68*F68</f>
        <v>0</v>
      </c>
      <c r="H68" s="134" t="s">
        <v>148</v>
      </c>
      <c r="I68" s="135"/>
      <c r="J68" s="135"/>
      <c r="K68" s="135"/>
    </row>
    <row r="69" customFormat="false" ht="12" hidden="false" customHeight="true" outlineLevel="0" collapsed="false">
      <c r="D69" s="113" t="str">
        <f aca="false">'Plan d''équipement'!D52</f>
        <v>Station de stockage et de rechargement mobile</v>
      </c>
      <c r="E69" s="114" t="n">
        <v>16.72</v>
      </c>
      <c r="F69" s="136" t="n">
        <f aca="false">'Plan d''équipement'!F52</f>
        <v>0</v>
      </c>
      <c r="G69" s="137" t="n">
        <f aca="false">E69*F69</f>
        <v>0</v>
      </c>
      <c r="H69" s="134" t="s">
        <v>148</v>
      </c>
      <c r="I69" s="135"/>
      <c r="J69" s="135"/>
      <c r="K69" s="135"/>
    </row>
    <row r="70" customFormat="false" ht="12" hidden="false" customHeight="true" outlineLevel="0" collapsed="false">
      <c r="D70" s="113" t="str">
        <f aca="false">'Plan d''équipement'!D53</f>
        <v>Batterie externe portable</v>
      </c>
      <c r="E70" s="114" t="n">
        <v>0.85</v>
      </c>
      <c r="F70" s="136" t="n">
        <f aca="false">'Plan d''équipement'!F53</f>
        <v>0</v>
      </c>
      <c r="G70" s="137" t="n">
        <f aca="false">E70*F70</f>
        <v>0</v>
      </c>
      <c r="H70" s="134" t="s">
        <v>147</v>
      </c>
      <c r="I70" s="135"/>
      <c r="J70" s="135"/>
      <c r="K70" s="135"/>
    </row>
    <row r="71" customFormat="false" ht="12" hidden="false" customHeight="true" outlineLevel="0" collapsed="false">
      <c r="D71" s="113" t="str">
        <f aca="false">'Plan d''équipement'!D54</f>
        <v>Clavier Bluetooth</v>
      </c>
      <c r="E71" s="114" t="n">
        <v>1.99</v>
      </c>
      <c r="F71" s="136" t="n">
        <f aca="false">'Plan d''équipement'!F54</f>
        <v>0</v>
      </c>
      <c r="G71" s="137" t="n">
        <f aca="false">E71*F71</f>
        <v>0</v>
      </c>
      <c r="H71" s="134" t="s">
        <v>148</v>
      </c>
      <c r="I71" s="135"/>
      <c r="J71" s="135"/>
      <c r="K71" s="135"/>
    </row>
    <row r="72" customFormat="false" ht="12" hidden="false" customHeight="true" outlineLevel="0" collapsed="false">
      <c r="D72" s="113" t="str">
        <f aca="false">'Plan d''équipement'!D55</f>
        <v>Hub de connexion</v>
      </c>
      <c r="E72" s="114" t="n">
        <v>0.51</v>
      </c>
      <c r="F72" s="136" t="n">
        <f aca="false">'Plan d''équipement'!F55</f>
        <v>0</v>
      </c>
      <c r="G72" s="137" t="n">
        <f aca="false">E72*F72</f>
        <v>0</v>
      </c>
      <c r="H72" s="134" t="s">
        <v>147</v>
      </c>
      <c r="I72" s="135"/>
      <c r="J72" s="135"/>
      <c r="K72" s="135"/>
    </row>
    <row r="73" customFormat="false" ht="12.75" hidden="false" customHeight="true" outlineLevel="0" collapsed="false">
      <c r="D73" s="113" t="str">
        <f aca="false">'Plan d''équipement'!D56</f>
        <v>Support véhicule moteur tablette RRF</v>
      </c>
      <c r="E73" s="114" t="n">
        <v>3.28</v>
      </c>
      <c r="F73" s="136" t="n">
        <f aca="false">'Plan d''équipement'!F56</f>
        <v>0</v>
      </c>
      <c r="G73" s="137" t="n">
        <f aca="false">E73*F73</f>
        <v>0</v>
      </c>
      <c r="H73" s="134" t="s">
        <v>147</v>
      </c>
      <c r="I73" s="135"/>
      <c r="J73" s="135"/>
      <c r="K73" s="135"/>
    </row>
    <row r="74" customFormat="false" ht="12.75" hidden="false" customHeight="true" outlineLevel="0" collapsed="false">
      <c r="D74" s="113" t="str">
        <f aca="false">'Plan d''équipement'!D57</f>
        <v>Support véhicule moteur terminal RRF</v>
      </c>
      <c r="E74" s="114" t="n">
        <v>0.32</v>
      </c>
      <c r="F74" s="136" t="n">
        <f aca="false">'Plan d''équipement'!F57</f>
        <v>0</v>
      </c>
      <c r="G74" s="137" t="n">
        <f aca="false">E74*F74</f>
        <v>0</v>
      </c>
      <c r="H74" s="134" t="s">
        <v>147</v>
      </c>
      <c r="I74" s="135"/>
      <c r="J74" s="135"/>
      <c r="K74" s="135"/>
    </row>
    <row r="75" customFormat="false" ht="12.75" hidden="false" customHeight="true" outlineLevel="0" collapsed="false">
      <c r="D75" s="113" t="str">
        <f aca="false">'Plan d''équipement'!D58</f>
        <v>Support guidon d’engin à moteur et sans moteur terminal RRF</v>
      </c>
      <c r="E75" s="114" t="n">
        <v>1.18</v>
      </c>
      <c r="F75" s="136" t="n">
        <f aca="false">'Plan d''équipement'!F58</f>
        <v>0</v>
      </c>
      <c r="G75" s="137" t="n">
        <f aca="false">E75*F75</f>
        <v>0</v>
      </c>
      <c r="H75" s="134" t="s">
        <v>147</v>
      </c>
      <c r="I75" s="135"/>
      <c r="J75" s="135"/>
      <c r="K75" s="135"/>
    </row>
    <row r="76" customFormat="false" ht="12.75" hidden="false" customHeight="true" outlineLevel="0" collapsed="false">
      <c r="D76" s="113" t="str">
        <f aca="false">'Plan d''équipement'!D59</f>
        <v>Support maintien bras pour tablette RRF</v>
      </c>
      <c r="E76" s="114" t="n">
        <v>0.99</v>
      </c>
      <c r="F76" s="136" t="n">
        <f aca="false">'Plan d''équipement'!F59</f>
        <v>0</v>
      </c>
      <c r="G76" s="137" t="n">
        <f aca="false">E76*F76</f>
        <v>0</v>
      </c>
      <c r="H76" s="134" t="s">
        <v>147</v>
      </c>
      <c r="I76" s="135"/>
      <c r="J76" s="135"/>
      <c r="K76" s="135"/>
    </row>
    <row r="77" customFormat="false" ht="12.75" hidden="false" customHeight="true" outlineLevel="0" collapsed="false">
      <c r="D77" s="113" t="str">
        <f aca="false">'Plan d''équipement'!D60</f>
        <v>Carte à puce micro SD</v>
      </c>
      <c r="E77" s="114" t="n">
        <v>2.87</v>
      </c>
      <c r="F77" s="136" t="n">
        <f aca="false">'Plan d''équipement'!F60</f>
        <v>0</v>
      </c>
      <c r="G77" s="137" t="n">
        <f aca="false">E77*F77</f>
        <v>0</v>
      </c>
      <c r="H77" s="134" t="s">
        <v>148</v>
      </c>
      <c r="I77" s="135"/>
      <c r="J77" s="135"/>
      <c r="K77" s="135"/>
    </row>
    <row r="78" customFormat="false" ht="12.75" hidden="false" customHeight="true" outlineLevel="0" collapsed="false">
      <c r="E78" s="114"/>
      <c r="G78" s="138"/>
      <c r="H78" s="134"/>
      <c r="I78" s="135"/>
      <c r="J78" s="135"/>
      <c r="K78" s="135"/>
    </row>
    <row r="79" customFormat="false" ht="12.75" hidden="false" customHeight="true" outlineLevel="0" collapsed="false">
      <c r="D79" s="139" t="str">
        <f aca="false">'Plan d''équipement'!D62</f>
        <v>Accessoires disponibles ultérieurement (nécessitant une commande complémentaire)</v>
      </c>
      <c r="E79" s="140"/>
      <c r="F79" s="102"/>
      <c r="G79" s="141"/>
      <c r="H79" s="134"/>
      <c r="I79" s="135"/>
      <c r="J79" s="135"/>
      <c r="K79" s="135"/>
    </row>
    <row r="80" customFormat="false" ht="12.75" hidden="false" customHeight="true" outlineLevel="0" collapsed="false">
      <c r="D80" s="113"/>
      <c r="E80" s="142"/>
      <c r="G80" s="138"/>
      <c r="H80" s="134"/>
      <c r="I80" s="135"/>
      <c r="J80" s="135"/>
      <c r="K80" s="135"/>
    </row>
    <row r="81" customFormat="false" ht="12.75" hidden="false" customHeight="true" outlineLevel="0" collapsed="false">
      <c r="D81" s="143" t="s">
        <v>150</v>
      </c>
      <c r="E81" s="142"/>
      <c r="G81" s="138"/>
      <c r="H81" s="134"/>
      <c r="I81" s="135"/>
      <c r="J81" s="135"/>
      <c r="K81" s="135"/>
    </row>
    <row r="82" customFormat="false" ht="12.75" hidden="false" customHeight="true" outlineLevel="0" collapsed="false">
      <c r="D82" s="113"/>
      <c r="E82" s="142"/>
      <c r="G82" s="138"/>
      <c r="H82" s="134"/>
      <c r="I82" s="135"/>
      <c r="J82" s="135"/>
      <c r="K82" s="135"/>
    </row>
    <row r="83" customFormat="false" ht="12.75" hidden="false" customHeight="true" outlineLevel="0" collapsed="false">
      <c r="D83" s="71" t="str">
        <f aca="false">'Plan d''équipement'!D63</f>
        <v>Casque Jabra Engage 75 Mono Bluetooth</v>
      </c>
      <c r="E83" s="144" t="n">
        <v>8.7</v>
      </c>
      <c r="F83" s="145"/>
      <c r="G83" s="146"/>
      <c r="H83" s="134"/>
      <c r="I83" s="135"/>
      <c r="J83" s="135"/>
      <c r="K83" s="135"/>
    </row>
    <row r="84" customFormat="false" ht="12.75" hidden="false" customHeight="true" outlineLevel="0" collapsed="false">
      <c r="D84" s="71" t="str">
        <f aca="false">'Plan d''équipement'!D64</f>
        <v>Casque Jabra Engage 75 Stereo Bluetooth</v>
      </c>
      <c r="E84" s="144" t="n">
        <v>9.16</v>
      </c>
      <c r="F84" s="145"/>
      <c r="G84" s="146"/>
      <c r="H84" s="134"/>
      <c r="I84" s="135"/>
      <c r="J84" s="135"/>
      <c r="K84" s="135"/>
    </row>
    <row r="85" customFormat="false" ht="12.75" hidden="false" customHeight="true" outlineLevel="0" collapsed="false">
      <c r="D85" s="71" t="str">
        <f aca="false">'Plan d''équipement'!D65</f>
        <v>Casque Jabra Engage 50 II Mono filaire</v>
      </c>
      <c r="E85" s="144" t="n">
        <v>5.16</v>
      </c>
      <c r="F85" s="145"/>
      <c r="G85" s="146"/>
      <c r="H85" s="134"/>
      <c r="I85" s="135"/>
      <c r="J85" s="135"/>
      <c r="K85" s="135"/>
    </row>
    <row r="86" customFormat="false" ht="12.75" hidden="false" customHeight="true" outlineLevel="0" collapsed="false">
      <c r="D86" s="71" t="str">
        <f aca="false">'Plan d''équipement'!D66</f>
        <v>Casque Jabra Engage 50 II Stereo filaire</v>
      </c>
      <c r="E86" s="144" t="n">
        <v>5.57</v>
      </c>
      <c r="F86" s="145"/>
      <c r="G86" s="146"/>
      <c r="H86" s="134"/>
      <c r="I86" s="135"/>
      <c r="J86" s="135"/>
      <c r="K86" s="135"/>
    </row>
    <row r="87" customFormat="false" ht="12.75" hidden="false" customHeight="true" outlineLevel="0" collapsed="false">
      <c r="D87" s="71" t="str">
        <f aca="false">'Plan d''équipement'!D67</f>
        <v>Casque Jabra Perform 45 Mono Bluetooth</v>
      </c>
      <c r="E87" s="144" t="n">
        <v>2.66</v>
      </c>
      <c r="F87" s="145"/>
      <c r="G87" s="146"/>
      <c r="H87" s="134"/>
      <c r="I87" s="135"/>
      <c r="J87" s="135"/>
      <c r="K87" s="135"/>
    </row>
    <row r="88" customFormat="false" ht="12.75" hidden="false" customHeight="true" outlineLevel="0" collapsed="false">
      <c r="D88" s="71" t="str">
        <f aca="false">'Plan d''équipement'!D68</f>
        <v>Écouteurs Jabra Elite 8 Active Bluetooth</v>
      </c>
      <c r="E88" s="144" t="n">
        <v>6.91</v>
      </c>
      <c r="F88" s="145"/>
      <c r="G88" s="146"/>
      <c r="H88" s="134"/>
      <c r="I88" s="135"/>
      <c r="J88" s="135"/>
      <c r="K88" s="135"/>
    </row>
    <row r="89" customFormat="false" ht="12.75" hidden="false" customHeight="true" outlineLevel="0" collapsed="false">
      <c r="D89" s="71" t="str">
        <f aca="false">'Plan d''équipement'!D69</f>
        <v>Aina PTT desktop cradle </v>
      </c>
      <c r="E89" s="144" t="n">
        <v>2.73</v>
      </c>
      <c r="F89" s="145"/>
      <c r="G89" s="146"/>
      <c r="H89" s="134"/>
      <c r="I89" s="135"/>
      <c r="J89" s="135"/>
      <c r="K89" s="135"/>
    </row>
    <row r="90" customFormat="false" ht="12.75" hidden="false" customHeight="true" outlineLevel="0" collapsed="false">
      <c r="D90" s="71" t="str">
        <f aca="false">'Plan d''équipement'!D70</f>
        <v>Aina PTT desktop multicharger</v>
      </c>
      <c r="E90" s="144" t="n">
        <v>15.48</v>
      </c>
      <c r="F90" s="145"/>
      <c r="G90" s="146"/>
      <c r="H90" s="134"/>
      <c r="I90" s="135"/>
      <c r="J90" s="135"/>
      <c r="K90" s="135"/>
    </row>
    <row r="91" customFormat="false" ht="12.75" hidden="false" customHeight="true" outlineLevel="0" collapsed="false">
      <c r="D91" s="71" t="str">
        <f aca="false">'Plan d''équipement'!D71</f>
        <v>Aina PTT vehicule cradle</v>
      </c>
      <c r="E91" s="144" t="n">
        <v>1.71</v>
      </c>
      <c r="F91" s="145"/>
      <c r="G91" s="146"/>
      <c r="H91" s="134"/>
      <c r="I91" s="135"/>
      <c r="J91" s="135"/>
      <c r="K91" s="135"/>
    </row>
    <row r="92" customFormat="false" ht="12.75" hidden="false" customHeight="true" outlineLevel="0" collapsed="false">
      <c r="D92" s="71" t="str">
        <f aca="false">'Plan d''équipement'!D72</f>
        <v>Batterie de remplacement Samsung (Xcover 6)</v>
      </c>
      <c r="E92" s="144" t="n">
        <v>2.04</v>
      </c>
      <c r="F92" s="145"/>
      <c r="G92" s="146"/>
      <c r="H92" s="134"/>
      <c r="I92" s="135"/>
      <c r="J92" s="135"/>
      <c r="K92" s="135"/>
    </row>
    <row r="93" customFormat="false" ht="12.75" hidden="false" customHeight="true" outlineLevel="0" collapsed="false">
      <c r="D93" s="71" t="str">
        <f aca="false">'Plan d''équipement'!D73</f>
        <v>Chargeur 6 voies pour micro-poire MDR</v>
      </c>
      <c r="E93" s="144" t="n">
        <v>5.99</v>
      </c>
      <c r="F93" s="145"/>
      <c r="G93" s="146"/>
      <c r="H93" s="134"/>
      <c r="I93" s="135"/>
      <c r="J93" s="135"/>
      <c r="K93" s="135"/>
    </row>
    <row r="94" customFormat="false" ht="12.75" hidden="false" customHeight="true" outlineLevel="0" collapsed="false">
      <c r="D94" s="71" t="str">
        <f aca="false">'Plan d''équipement'!D74</f>
        <v>Chargeur de bureau pour micro-poire MDR version sans-fils</v>
      </c>
      <c r="E94" s="144" t="n">
        <v>1.92</v>
      </c>
      <c r="F94" s="145"/>
      <c r="G94" s="146"/>
      <c r="H94" s="134"/>
      <c r="I94" s="135"/>
      <c r="J94" s="135"/>
      <c r="K94" s="135"/>
    </row>
    <row r="95" customFormat="false" ht="12.75" hidden="false" customHeight="true" outlineLevel="0" collapsed="false">
      <c r="D95" s="71" t="str">
        <f aca="false">'Plan d''équipement'!D75</f>
        <v>Chargeur de véhicule pour micro-poire MDR version sans-fils</v>
      </c>
      <c r="E95" s="144" t="n">
        <v>2.4</v>
      </c>
      <c r="F95" s="145"/>
      <c r="G95" s="146"/>
      <c r="H95" s="134"/>
      <c r="I95" s="135"/>
      <c r="J95" s="135"/>
      <c r="K95" s="135"/>
    </row>
    <row r="96" customFormat="false" ht="12.75" hidden="false" customHeight="true" outlineLevel="0" collapsed="false">
      <c r="D96" s="71" t="str">
        <f aca="false">'Plan d''équipement'!D76</f>
        <v>Étui téléphone Alarme XXXL Dimatex </v>
      </c>
      <c r="E96" s="144" t="n">
        <v>0.92</v>
      </c>
      <c r="F96" s="145"/>
      <c r="G96" s="146"/>
      <c r="H96" s="134"/>
      <c r="I96" s="135"/>
      <c r="J96" s="135"/>
      <c r="K96" s="135"/>
    </row>
    <row r="97" customFormat="false" ht="12.75" hidden="false" customHeight="true" outlineLevel="0" collapsed="false">
      <c r="D97" s="71" t="str">
        <f aca="false">'Plan d''équipement'!D77</f>
        <v>Micro-poire bluetooth et filaire MDR simple accroche pour équipements MSA</v>
      </c>
      <c r="E97" s="144" t="n">
        <v>9.56</v>
      </c>
      <c r="F97" s="145"/>
      <c r="G97" s="146"/>
      <c r="H97" s="134"/>
      <c r="I97" s="135"/>
      <c r="J97" s="135"/>
      <c r="K97" s="135"/>
    </row>
    <row r="98" customFormat="false" ht="12.75" hidden="false" customHeight="true" outlineLevel="0" collapsed="false">
      <c r="D98" s="71" t="str">
        <f aca="false">'Plan d''équipement'!D78</f>
        <v>Micro-poire bluetooth et filaire MDR simple accroche pour équipements PELTOR</v>
      </c>
      <c r="E98" s="144" t="n">
        <v>9.56</v>
      </c>
      <c r="F98" s="145"/>
      <c r="G98" s="146"/>
      <c r="H98" s="134"/>
      <c r="I98" s="135"/>
      <c r="J98" s="135"/>
      <c r="K98" s="135"/>
    </row>
    <row r="99" customFormat="false" ht="12.75" hidden="false" customHeight="true" outlineLevel="0" collapsed="false">
      <c r="D99" s="71" t="str">
        <f aca="false">'Plan d''équipement'!D79</f>
        <v>Micro-poire bluetooth et filaire MDR simple accroche pour équipements TPL</v>
      </c>
      <c r="E99" s="144" t="n">
        <v>9.56</v>
      </c>
      <c r="F99" s="145"/>
      <c r="G99" s="146"/>
      <c r="H99" s="134"/>
      <c r="I99" s="135"/>
      <c r="J99" s="135"/>
      <c r="K99" s="135"/>
    </row>
    <row r="100" customFormat="false" ht="12.75" hidden="false" customHeight="true" outlineLevel="0" collapsed="false">
      <c r="D100" s="71" t="str">
        <f aca="false">'Plan d''équipement'!D80</f>
        <v>Micro-poire MDR double accroche TPL - TPH 700 équipements TPL</v>
      </c>
      <c r="E100" s="144" t="n">
        <v>10.42</v>
      </c>
      <c r="F100" s="145"/>
      <c r="G100" s="146"/>
      <c r="H100" s="134"/>
      <c r="I100" s="135"/>
      <c r="J100" s="135"/>
      <c r="K100" s="135"/>
    </row>
    <row r="101" customFormat="false" ht="12.75" hidden="false" customHeight="true" outlineLevel="0" collapsed="false">
      <c r="D101" s="71" t="str">
        <f aca="false">'Plan d''équipement'!D81</f>
        <v>Micro-poire MDR double accroche TPL - TPH 700 pour équipements MSA</v>
      </c>
      <c r="E101" s="144" t="n">
        <v>10.42</v>
      </c>
      <c r="F101" s="145"/>
      <c r="G101" s="146"/>
      <c r="H101" s="134"/>
      <c r="I101" s="135"/>
      <c r="J101" s="135"/>
      <c r="K101" s="135"/>
    </row>
    <row r="102" customFormat="false" ht="12.75" hidden="false" customHeight="true" outlineLevel="0" collapsed="false">
      <c r="D102" s="71" t="str">
        <f aca="false">'Plan d''équipement'!D82</f>
        <v>Micro-poire MDR double accroche TPL - TPH 700 pour équipements PELTOR</v>
      </c>
      <c r="E102" s="144" t="n">
        <v>10.42</v>
      </c>
      <c r="F102" s="145"/>
      <c r="G102" s="146"/>
      <c r="H102" s="134"/>
      <c r="I102" s="135"/>
      <c r="J102" s="135"/>
      <c r="K102" s="135"/>
    </row>
    <row r="103" customFormat="false" ht="12.75" hidden="false" customHeight="true" outlineLevel="0" collapsed="false">
      <c r="D103" s="71" t="str">
        <f aca="false">'Plan d''équipement'!D83</f>
        <v>Micro-poire MDR double accroche TPL - TPH 900 équipements TPL</v>
      </c>
      <c r="E103" s="144" t="n">
        <v>10.42</v>
      </c>
      <c r="F103" s="145"/>
      <c r="G103" s="146"/>
      <c r="H103" s="134"/>
      <c r="I103" s="135"/>
      <c r="J103" s="135"/>
      <c r="K103" s="135"/>
    </row>
    <row r="104" customFormat="false" ht="12.75" hidden="false" customHeight="true" outlineLevel="0" collapsed="false">
      <c r="D104" s="71" t="str">
        <f aca="false">'Plan d''équipement'!D84</f>
        <v>Micro-poire MDR double accroche TPL - TPH 900 pour équipements MSA</v>
      </c>
      <c r="E104" s="144" t="n">
        <v>10.42</v>
      </c>
      <c r="F104" s="145"/>
      <c r="G104" s="146"/>
      <c r="H104" s="134"/>
      <c r="I104" s="135"/>
      <c r="J104" s="135"/>
      <c r="K104" s="135"/>
    </row>
    <row r="105" customFormat="false" ht="12.75" hidden="false" customHeight="true" outlineLevel="0" collapsed="false">
      <c r="D105" s="71" t="str">
        <f aca="false">'Plan d''équipement'!D85</f>
        <v>Micro-poire MDR double accroche TPL - TPH 900 pour équipements PELTOR</v>
      </c>
      <c r="E105" s="144" t="n">
        <v>10.42</v>
      </c>
      <c r="F105" s="145"/>
      <c r="G105" s="146"/>
      <c r="H105" s="134"/>
      <c r="I105" s="135"/>
      <c r="J105" s="135"/>
      <c r="K105" s="135"/>
    </row>
    <row r="106" customFormat="false" ht="12.75" hidden="false" customHeight="true" outlineLevel="0" collapsed="false">
      <c r="D106" s="71" t="str">
        <f aca="false">'Plan d''équipement'!D86</f>
        <v>Adaptateur Nexus / adapteur multiconnectique Falcom</v>
      </c>
      <c r="E106" s="144" t="n">
        <v>1.212</v>
      </c>
      <c r="F106" s="145"/>
      <c r="G106" s="146"/>
      <c r="H106" s="134"/>
      <c r="I106" s="135"/>
      <c r="J106" s="135"/>
      <c r="K106" s="135"/>
    </row>
    <row r="107" customFormat="false" ht="12.75" hidden="false" customHeight="true" outlineLevel="0" collapsed="false">
      <c r="D107" s="71" t="str">
        <f aca="false">'Plan d''équipement'!D87</f>
        <v>Station de chargement pour Samsung Xcover Pro</v>
      </c>
      <c r="E107" s="144" t="n">
        <v>15.71</v>
      </c>
      <c r="F107" s="145"/>
      <c r="G107" s="146"/>
      <c r="H107" s="134"/>
      <c r="I107" s="135"/>
      <c r="J107" s="135"/>
      <c r="K107" s="135"/>
    </row>
    <row r="108" customFormat="false" ht="12.75" hidden="false" customHeight="true" outlineLevel="0" collapsed="false">
      <c r="D108" s="71" t="str">
        <f aca="false">'Plan d''équipement'!D88</f>
        <v>Station de chargement tablette RRF</v>
      </c>
      <c r="E108" s="144" t="n">
        <v>16.29</v>
      </c>
      <c r="F108" s="145"/>
      <c r="G108" s="146"/>
      <c r="H108" s="134"/>
      <c r="I108" s="135"/>
      <c r="J108" s="135"/>
      <c r="K108" s="135"/>
    </row>
    <row r="109" customFormat="false" ht="12.75" hidden="false" customHeight="true" outlineLevel="0" collapsed="false">
      <c r="D109" s="71" t="str">
        <f aca="false">'Plan d''équipement'!D89</f>
        <v>Valise  4 chargeurs/6 voies pour MDR de TPL</v>
      </c>
      <c r="E109" s="144" t="n">
        <v>49.4</v>
      </c>
      <c r="F109" s="145"/>
      <c r="G109" s="146"/>
      <c r="H109" s="134"/>
      <c r="I109" s="135"/>
      <c r="J109" s="135"/>
      <c r="K109" s="135"/>
    </row>
    <row r="110" customFormat="false" ht="12.75" hidden="false" customHeight="true" outlineLevel="0" collapsed="false">
      <c r="D110" s="71" t="str">
        <f aca="false">'Plan d''équipement'!D90</f>
        <v>Cables MP vers Terminal de 2m ou de 4m</v>
      </c>
      <c r="E110" s="142" t="s">
        <v>151</v>
      </c>
      <c r="F110" s="145"/>
      <c r="G110" s="146"/>
      <c r="H110" s="134"/>
      <c r="I110" s="135"/>
      <c r="J110" s="135"/>
      <c r="K110" s="135"/>
    </row>
    <row r="111" customFormat="false" ht="12.75" hidden="false" customHeight="true" outlineLevel="0" collapsed="false">
      <c r="D111" s="71" t="str">
        <f aca="false">'Plan d''équipement'!D91</f>
        <v>Connecteur double ou triple USB-C</v>
      </c>
      <c r="E111" s="142" t="s">
        <v>151</v>
      </c>
      <c r="F111" s="145"/>
      <c r="G111" s="146"/>
      <c r="H111" s="134"/>
      <c r="I111" s="135"/>
      <c r="J111" s="135"/>
      <c r="K111" s="135"/>
    </row>
    <row r="112" customFormat="false" ht="12.75" hidden="false" customHeight="true" outlineLevel="0" collapsed="false">
      <c r="D112" s="71" t="str">
        <f aca="false">'Plan d''équipement'!D92</f>
        <v>Housse de portage avec batterie intégrée pour tablette RRF </v>
      </c>
      <c r="E112" s="142" t="s">
        <v>151</v>
      </c>
      <c r="F112" s="145"/>
      <c r="G112" s="146"/>
      <c r="H112" s="134"/>
      <c r="I112" s="135"/>
      <c r="J112" s="135"/>
      <c r="K112" s="135"/>
    </row>
    <row r="113" customFormat="false" ht="12.75" hidden="false" customHeight="true" outlineLevel="0" collapsed="false">
      <c r="D113" s="71" t="str">
        <f aca="false">'Plan d''équipement'!D93</f>
        <v>Housse de portage avec batterie intégrée pour terminal RRF </v>
      </c>
      <c r="E113" s="142" t="s">
        <v>151</v>
      </c>
      <c r="F113" s="145"/>
      <c r="G113" s="146"/>
      <c r="H113" s="134"/>
      <c r="I113" s="135"/>
      <c r="J113" s="135"/>
      <c r="K113" s="135"/>
    </row>
    <row r="114" customFormat="false" ht="12.75" hidden="false" customHeight="true" outlineLevel="0" collapsed="false">
      <c r="D114" s="71" t="str">
        <f aca="false">'Plan d''équipement'!D94</f>
        <v>Solution complète salle de commandement</v>
      </c>
      <c r="E114" s="142" t="s">
        <v>151</v>
      </c>
      <c r="F114" s="145"/>
      <c r="G114" s="146"/>
      <c r="H114" s="134"/>
      <c r="I114" s="135"/>
      <c r="J114" s="135"/>
      <c r="K114" s="135"/>
    </row>
    <row r="115" customFormat="false" ht="12.75" hidden="false" customHeight="true" outlineLevel="0" collapsed="false">
      <c r="D115" s="71" t="str">
        <f aca="false">'Plan d''équipement'!D95</f>
        <v>Solution véhiculaire complexe</v>
      </c>
      <c r="E115" s="142" t="s">
        <v>151</v>
      </c>
      <c r="F115" s="145"/>
      <c r="G115" s="146"/>
      <c r="H115" s="134"/>
      <c r="I115" s="135"/>
      <c r="J115" s="135"/>
      <c r="K115" s="135"/>
    </row>
    <row r="116" customFormat="false" ht="12.75" hidden="false" customHeight="true" outlineLevel="0" collapsed="false">
      <c r="D116" s="71" t="str">
        <f aca="false">'Plan d''équipement'!D96</f>
        <v>Solution véhiculaire simple</v>
      </c>
      <c r="E116" s="142" t="s">
        <v>151</v>
      </c>
      <c r="F116" s="145"/>
      <c r="G116" s="146"/>
      <c r="H116" s="134"/>
      <c r="I116" s="135"/>
      <c r="J116" s="135"/>
      <c r="K116" s="135"/>
    </row>
    <row r="117" customFormat="false" ht="12.75" hidden="false" customHeight="true" outlineLevel="0" collapsed="false">
      <c r="D117" s="71" t="str">
        <f aca="false">'Plan d''équipement'!D97</f>
        <v>Solutions de fixation éprouvées « Klick Fast System » </v>
      </c>
      <c r="E117" s="142" t="s">
        <v>151</v>
      </c>
      <c r="F117" s="145"/>
      <c r="G117" s="146"/>
      <c r="H117" s="134"/>
      <c r="I117" s="135"/>
      <c r="J117" s="135"/>
      <c r="K117" s="135"/>
    </row>
    <row r="118" customFormat="false" ht="12.75" hidden="false" customHeight="true" outlineLevel="0" collapsed="false">
      <c r="D118" s="71" t="str">
        <f aca="false">'Plan d''équipement'!D98</f>
        <v>Station de charge multiple avec plus de port USB-C / charge rapide</v>
      </c>
      <c r="E118" s="142" t="s">
        <v>151</v>
      </c>
      <c r="F118" s="145"/>
      <c r="G118" s="146"/>
      <c r="H118" s="134"/>
      <c r="I118" s="135"/>
      <c r="J118" s="135"/>
      <c r="K118" s="135"/>
    </row>
    <row r="119" customFormat="false" ht="12.75" hidden="false" customHeight="true" outlineLevel="0" collapsed="false">
      <c r="D119" s="71" t="str">
        <f aca="false">'Plan d''équipement'!D99</f>
        <v>Support véhiculaire vissable</v>
      </c>
      <c r="E119" s="142" t="s">
        <v>151</v>
      </c>
      <c r="F119" s="145"/>
      <c r="G119" s="146"/>
      <c r="H119" s="134"/>
      <c r="I119" s="135"/>
      <c r="J119" s="135"/>
      <c r="K119" s="135"/>
    </row>
    <row r="120" customFormat="false" ht="12.75" hidden="false" customHeight="true" outlineLevel="0" collapsed="false">
      <c r="D120" s="71" t="str">
        <f aca="false">'Plan d''équipement'!D100</f>
        <v>Supports de charges véhiculaires pour les smartphones / tablettes </v>
      </c>
      <c r="E120" s="142" t="s">
        <v>151</v>
      </c>
      <c r="F120" s="145"/>
      <c r="G120" s="146"/>
      <c r="H120" s="134"/>
      <c r="I120" s="135"/>
      <c r="J120" s="135"/>
      <c r="K120" s="135"/>
    </row>
    <row r="121" customFormat="false" ht="12.75" hidden="false" customHeight="true" outlineLevel="0" collapsed="false">
      <c r="D121" s="71" t="str">
        <f aca="false">'Plan d''équipement'!D101</f>
        <v>Tags NFC blindés</v>
      </c>
      <c r="E121" s="142" t="s">
        <v>151</v>
      </c>
      <c r="F121" s="145"/>
      <c r="G121" s="146"/>
      <c r="H121" s="134"/>
      <c r="I121" s="135"/>
      <c r="J121" s="135"/>
      <c r="K121" s="135"/>
    </row>
    <row r="122" customFormat="false" ht="12.75" hidden="false" customHeight="true" outlineLevel="0" collapsed="false">
      <c r="D122" s="71" t="str">
        <f aca="false">'Plan d''équipement'!D102</f>
        <v>Tags NFC simple</v>
      </c>
      <c r="E122" s="142" t="s">
        <v>151</v>
      </c>
      <c r="F122" s="145"/>
      <c r="G122" s="146"/>
      <c r="H122" s="134"/>
      <c r="I122" s="135"/>
      <c r="J122" s="135"/>
      <c r="K122" s="135"/>
    </row>
    <row r="123" customFormat="false" ht="12.75" hidden="false" customHeight="true" outlineLevel="0" collapsed="false">
      <c r="D123" s="71" t="str">
        <f aca="false">'Plan d''équipement'!D103</f>
        <v>Lanières (Tablette Store)</v>
      </c>
      <c r="E123" s="142" t="s">
        <v>151</v>
      </c>
      <c r="F123" s="145"/>
      <c r="G123" s="146"/>
      <c r="H123" s="134"/>
      <c r="I123" s="135"/>
      <c r="J123" s="135"/>
      <c r="K123" s="135"/>
    </row>
    <row r="124" customFormat="false" ht="12.75" hidden="false" customHeight="true" outlineLevel="0" collapsed="false">
      <c r="D124" s="71" t="str">
        <f aca="false">'Plan d''équipement'!D104</f>
        <v>Verre trempé (Tablette Store)</v>
      </c>
      <c r="E124" s="142" t="s">
        <v>151</v>
      </c>
      <c r="F124" s="145"/>
      <c r="G124" s="146"/>
      <c r="H124" s="134"/>
      <c r="I124" s="135"/>
      <c r="J124" s="135"/>
      <c r="K124" s="135"/>
    </row>
    <row r="125" customFormat="false" ht="12.75" hidden="false" customHeight="true" outlineLevel="0" collapsed="false">
      <c r="D125" s="71" t="str">
        <f aca="false">'Plan d''équipement'!D105</f>
        <v>Coques avec support de charge magnétique intégré (Tablette Store)</v>
      </c>
      <c r="E125" s="142" t="s">
        <v>151</v>
      </c>
      <c r="F125" s="145"/>
      <c r="G125" s="146"/>
      <c r="H125" s="134"/>
      <c r="I125" s="135"/>
      <c r="J125" s="135"/>
      <c r="K125" s="135"/>
    </row>
    <row r="126" customFormat="false" ht="12.75" hidden="false" customHeight="true" outlineLevel="0" collapsed="false">
      <c r="D126" s="71" t="str">
        <f aca="false">'Plan d''équipement'!D106</f>
        <v>Rack de chargement (Tablette Store)</v>
      </c>
      <c r="E126" s="142" t="s">
        <v>151</v>
      </c>
      <c r="F126" s="145"/>
      <c r="G126" s="146"/>
      <c r="H126" s="134"/>
      <c r="I126" s="135"/>
      <c r="J126" s="135"/>
      <c r="K126" s="135"/>
    </row>
    <row r="127" customFormat="false" ht="12.75" hidden="false" customHeight="true" outlineLevel="0" collapsed="false">
      <c r="D127" s="71" t="str">
        <f aca="false">'Plan d''équipement'!D107</f>
        <v>Supports véhicules (Tablette Store)</v>
      </c>
      <c r="E127" s="142" t="s">
        <v>151</v>
      </c>
      <c r="F127" s="145"/>
      <c r="G127" s="146"/>
      <c r="H127" s="134"/>
      <c r="I127" s="135"/>
      <c r="J127" s="135"/>
      <c r="K127" s="135"/>
    </row>
    <row r="128" customFormat="false" ht="12.75" hidden="false" customHeight="true" outlineLevel="0" collapsed="false">
      <c r="D128" s="71" t="str">
        <f aca="false">'Plan d''équipement'!D108</f>
        <v>Coque avec antenne NFC (Tablette Store)</v>
      </c>
      <c r="E128" s="142" t="s">
        <v>151</v>
      </c>
      <c r="F128" s="145"/>
      <c r="G128" s="146"/>
      <c r="H128" s="134"/>
      <c r="I128" s="135"/>
      <c r="J128" s="135"/>
      <c r="K128" s="135"/>
    </row>
    <row r="129" customFormat="false" ht="12.75" hidden="false" customHeight="true" outlineLevel="0" collapsed="false">
      <c r="D129" s="71" t="str">
        <f aca="false">'Plan d''équipement'!D109</f>
        <v>Scan (Tablette Store)</v>
      </c>
      <c r="E129" s="142" t="s">
        <v>151</v>
      </c>
      <c r="F129" s="145"/>
      <c r="G129" s="146"/>
      <c r="H129" s="134"/>
      <c r="I129" s="135"/>
      <c r="J129" s="135"/>
      <c r="K129" s="135"/>
    </row>
    <row r="130" customFormat="false" ht="12.75" hidden="false" customHeight="true" outlineLevel="0" collapsed="false">
      <c r="D130" s="71" t="str">
        <f aca="false">'Plan d''équipement'!D110</f>
        <v>Clip de ceinture (Koamtac - Samsung)</v>
      </c>
      <c r="E130" s="142" t="s">
        <v>151</v>
      </c>
      <c r="F130" s="145"/>
      <c r="G130" s="146"/>
      <c r="H130" s="134"/>
      <c r="I130" s="135"/>
      <c r="J130" s="135"/>
      <c r="K130" s="135"/>
    </row>
    <row r="131" customFormat="false" ht="12.75" hidden="false" customHeight="true" outlineLevel="0" collapsed="false">
      <c r="D131" s="71" t="str">
        <f aca="false">'Plan d''équipement'!D111</f>
        <v>Batterie amovible (Koamtac - Samsung)</v>
      </c>
      <c r="E131" s="142" t="s">
        <v>151</v>
      </c>
      <c r="F131" s="145"/>
      <c r="G131" s="146"/>
      <c r="H131" s="134"/>
      <c r="I131" s="135"/>
      <c r="J131" s="135"/>
      <c r="K131" s="135"/>
    </row>
    <row r="132" customFormat="false" ht="12.75" hidden="false" customHeight="true" outlineLevel="0" collapsed="false">
      <c r="D132" s="71" t="str">
        <f aca="false">'Plan d''équipement'!D112</f>
        <v>Station de charge (Koamtac - Samsung)</v>
      </c>
      <c r="E132" s="142" t="s">
        <v>151</v>
      </c>
      <c r="F132" s="145"/>
      <c r="G132" s="146"/>
      <c r="H132" s="134"/>
      <c r="I132" s="135"/>
      <c r="J132" s="135"/>
      <c r="K132" s="135"/>
    </row>
    <row r="133" customFormat="false" ht="12.75" hidden="false" customHeight="true" outlineLevel="0" collapsed="false">
      <c r="D133" s="71" t="str">
        <f aca="false">'Plan d''équipement'!D113</f>
        <v>Batterie externe pour Smartcase (Koamtac - Samsung)</v>
      </c>
      <c r="E133" s="142" t="s">
        <v>151</v>
      </c>
      <c r="F133" s="145"/>
      <c r="G133" s="146"/>
      <c r="H133" s="134"/>
      <c r="I133" s="135"/>
      <c r="J133" s="135"/>
      <c r="K133" s="135"/>
    </row>
    <row r="134" customFormat="false" ht="12.75" hidden="false" customHeight="true" outlineLevel="0" collapsed="false">
      <c r="D134" s="71" t="str">
        <f aca="false">'Plan d''équipement'!D114</f>
        <v>Rack de charge Smartcase (Koamtac - Samsung)</v>
      </c>
      <c r="E134" s="142" t="s">
        <v>151</v>
      </c>
      <c r="F134" s="145"/>
      <c r="G134" s="146"/>
      <c r="H134" s="134"/>
      <c r="I134" s="135"/>
      <c r="J134" s="135"/>
      <c r="K134" s="135"/>
    </row>
    <row r="135" customFormat="false" ht="12.75" hidden="false" customHeight="true" outlineLevel="0" collapsed="false">
      <c r="D135" s="71" t="str">
        <f aca="false">'Plan d''équipement'!D115</f>
        <v>Lanières (Koamtac - Samsung)</v>
      </c>
      <c r="E135" s="142" t="s">
        <v>151</v>
      </c>
      <c r="F135" s="145"/>
      <c r="G135" s="146"/>
      <c r="H135" s="134"/>
      <c r="I135" s="135"/>
      <c r="J135" s="135"/>
      <c r="K135" s="135"/>
    </row>
    <row r="136" customFormat="false" ht="12.75" hidden="false" customHeight="true" outlineLevel="0" collapsed="false">
      <c r="E136" s="114"/>
      <c r="G136" s="138"/>
      <c r="H136" s="134"/>
      <c r="I136" s="135"/>
      <c r="J136" s="135"/>
      <c r="K136" s="135"/>
    </row>
    <row r="137" customFormat="false" ht="12.75" hidden="false" customHeight="true" outlineLevel="0" collapsed="false">
      <c r="D137" s="118" t="s">
        <v>141</v>
      </c>
      <c r="E137" s="119"/>
      <c r="F137" s="147"/>
      <c r="G137" s="121" t="n">
        <f aca="false">SUM(G48:G77)</f>
        <v>0</v>
      </c>
      <c r="H137" s="134"/>
      <c r="I137" s="135"/>
      <c r="J137" s="135"/>
      <c r="K137" s="135"/>
    </row>
    <row r="138" customFormat="false" ht="12.75" hidden="false" customHeight="true" outlineLevel="0" collapsed="false">
      <c r="E138" s="114"/>
      <c r="G138" s="138"/>
      <c r="H138" s="134"/>
      <c r="I138" s="135"/>
      <c r="J138" s="135"/>
      <c r="K138" s="135"/>
    </row>
    <row r="139" customFormat="false" ht="12.75" hidden="false" customHeight="true" outlineLevel="0" collapsed="false">
      <c r="C139" s="126" t="n">
        <v>4</v>
      </c>
      <c r="D139" s="100" t="s">
        <v>113</v>
      </c>
      <c r="E139" s="101"/>
      <c r="F139" s="102"/>
      <c r="G139" s="148"/>
      <c r="H139" s="134"/>
      <c r="I139" s="135"/>
      <c r="J139" s="135"/>
      <c r="K139" s="135"/>
    </row>
    <row r="140" customFormat="false" ht="12.75" hidden="false" customHeight="true" outlineLevel="0" collapsed="false">
      <c r="D140" s="71" t="str">
        <f aca="false">'Plan d''équipement'!D118</f>
        <v>Terminal seul</v>
      </c>
      <c r="E140" s="114" t="n">
        <v>14</v>
      </c>
      <c r="F140" s="115" t="n">
        <f aca="false">'Plan d''équipement'!F118</f>
        <v>0</v>
      </c>
      <c r="G140" s="137" t="n">
        <f aca="false">E140*F140</f>
        <v>0</v>
      </c>
      <c r="H140" s="134" t="s">
        <v>152</v>
      </c>
      <c r="I140" s="135"/>
      <c r="J140" s="135"/>
      <c r="K140" s="135"/>
    </row>
    <row r="141" customFormat="false" ht="12.75" hidden="false" customHeight="true" outlineLevel="0" collapsed="false">
      <c r="D141" s="71" t="str">
        <f aca="false">'Plan d''équipement'!D119</f>
        <v>Tablette seule</v>
      </c>
      <c r="E141" s="114" t="n">
        <v>15</v>
      </c>
      <c r="F141" s="115" t="n">
        <f aca="false">'Plan d''équipement'!F119</f>
        <v>0</v>
      </c>
      <c r="G141" s="137" t="n">
        <f aca="false">E141*F141</f>
        <v>0</v>
      </c>
      <c r="H141" s="134" t="s">
        <v>152</v>
      </c>
    </row>
    <row r="142" customFormat="false" ht="12.75" hidden="false" customHeight="true" outlineLevel="0" collapsed="false">
      <c r="D142" s="71" t="str">
        <f aca="false">'Plan d''équipement'!D120</f>
        <v>Carte SIM</v>
      </c>
      <c r="E142" s="114" t="n">
        <v>0.5</v>
      </c>
      <c r="F142" s="115" t="n">
        <f aca="false">'Plan d''équipement'!F120</f>
        <v>0</v>
      </c>
      <c r="G142" s="137" t="n">
        <f aca="false">E142*F142</f>
        <v>0</v>
      </c>
      <c r="H142" s="134" t="s">
        <v>152</v>
      </c>
    </row>
    <row r="143" customFormat="false" ht="12.75" hidden="false" customHeight="true" outlineLevel="0" collapsed="false">
      <c r="E143" s="114"/>
      <c r="G143" s="138"/>
      <c r="H143" s="134"/>
    </row>
    <row r="144" customFormat="false" ht="12.75" hidden="false" customHeight="true" outlineLevel="0" collapsed="false">
      <c r="D144" s="149" t="str">
        <f aca="false">'Plan d''équipement'!D122</f>
        <v>Matériel disponible ultérieurement</v>
      </c>
      <c r="E144" s="150"/>
      <c r="F144" s="151"/>
      <c r="G144" s="138"/>
      <c r="H144" s="134"/>
    </row>
    <row r="145" customFormat="false" ht="12.75" hidden="false" customHeight="true" outlineLevel="0" collapsed="false">
      <c r="D145" s="71" t="str">
        <f aca="false">'Plan d''équipement'!D123</f>
        <v>Clé 4G seule</v>
      </c>
      <c r="E145" s="114" t="n">
        <v>3</v>
      </c>
      <c r="F145" s="152"/>
      <c r="G145" s="153"/>
      <c r="H145" s="134" t="s">
        <v>152</v>
      </c>
    </row>
    <row r="146" customFormat="false" ht="12.75" hidden="false" customHeight="true" outlineLevel="0" collapsed="false">
      <c r="D146" s="154"/>
      <c r="E146" s="101"/>
      <c r="F146" s="102"/>
      <c r="G146" s="138"/>
      <c r="H146" s="134"/>
      <c r="Z146" s="155"/>
    </row>
    <row r="147" customFormat="false" ht="12.75" hidden="false" customHeight="true" outlineLevel="0" collapsed="false">
      <c r="C147" s="105"/>
      <c r="D147" s="156" t="s">
        <v>141</v>
      </c>
      <c r="E147" s="157"/>
      <c r="F147" s="147"/>
      <c r="G147" s="121" t="n">
        <f aca="false">SUM(G140:G145)</f>
        <v>0</v>
      </c>
      <c r="H147" s="104"/>
    </row>
    <row r="148" customFormat="false" ht="12.75" hidden="false" customHeight="true" outlineLevel="0" collapsed="false">
      <c r="D148" s="158"/>
      <c r="E148" s="159"/>
      <c r="G148" s="97"/>
      <c r="H148" s="104"/>
    </row>
    <row r="149" customFormat="false" ht="12.75" hidden="false" customHeight="true" outlineLevel="0" collapsed="false">
      <c r="C149" s="126" t="n">
        <v>5</v>
      </c>
      <c r="D149" s="100" t="s">
        <v>153</v>
      </c>
      <c r="E149" s="101"/>
      <c r="F149" s="160"/>
      <c r="G149" s="97"/>
      <c r="H149" s="104"/>
    </row>
    <row r="150" customFormat="false" ht="12.75" hidden="false" customHeight="true" outlineLevel="0" collapsed="false">
      <c r="C150" s="105"/>
      <c r="D150" s="156" t="s">
        <v>154</v>
      </c>
      <c r="E150" s="161"/>
      <c r="F150" s="147"/>
      <c r="G150" s="121" t="n">
        <f aca="false">G147+G33+G137+G43</f>
        <v>0</v>
      </c>
      <c r="H150" s="162"/>
    </row>
    <row r="151" customFormat="false" ht="12.75" hidden="false" customHeight="true" outlineLevel="0" collapsed="false">
      <c r="E151" s="159"/>
      <c r="G151" s="107"/>
      <c r="H151" s="104"/>
    </row>
    <row r="152" customFormat="false" ht="12.75" hidden="false" customHeight="true" outlineLevel="0" collapsed="false">
      <c r="D152" s="156" t="s">
        <v>155</v>
      </c>
      <c r="E152" s="161"/>
      <c r="F152" s="163"/>
      <c r="G152" s="164" t="n">
        <f aca="false">G150*12</f>
        <v>0</v>
      </c>
      <c r="H152" s="104"/>
    </row>
    <row r="153" customFormat="false" ht="13.5" hidden="false" customHeight="false" outlineLevel="0" collapsed="false">
      <c r="E153" s="159"/>
      <c r="G153" s="107"/>
      <c r="H153" s="104"/>
    </row>
    <row r="154" customFormat="false" ht="12.75" hidden="false" customHeight="true" outlineLevel="0" collapsed="false">
      <c r="C154" s="126" t="n">
        <v>6</v>
      </c>
      <c r="D154" s="100" t="s">
        <v>156</v>
      </c>
      <c r="E154" s="101"/>
      <c r="F154" s="165" t="s">
        <v>157</v>
      </c>
      <c r="G154" s="166" t="s">
        <v>158</v>
      </c>
      <c r="H154" s="134"/>
    </row>
    <row r="155" customFormat="false" ht="12.75" hidden="false" customHeight="true" outlineLevel="0" collapsed="false">
      <c r="D155" s="71" t="s">
        <v>159</v>
      </c>
      <c r="E155" s="159"/>
      <c r="F155" s="115" t="n">
        <f aca="false">SUM(F24:F26)+SUM(F29:F31)+SUM(F38:F41)+SUM(F48:F77)+SUM(F140:F142)-F38</f>
        <v>0</v>
      </c>
      <c r="G155" s="137" t="n">
        <f aca="false">IF(F155&gt;'Paramètres - Masqués'!A17,'Paramètres - Masqués'!B17,
IF(F155&gt;'Paramètres - Masqués'!A16,'Paramètres - Masqués'!B16,
IF(F155&gt;'Paramètres - Masqués'!A15,'Paramètres - Masqués'!B15,
IF(F155&gt;'Paramètres - Masqués'!A14,'Paramètres - Masqués'!B14,
IF(F155&gt;'Paramètres - Masqués'!A13,'Paramètres - Masqués'!B13,
IF(F155&gt;'Paramètres - Masqués'!A12,'Paramètres - Masqués'!B12,0))))))</f>
        <v>0</v>
      </c>
      <c r="H155" s="134"/>
    </row>
    <row r="157" customFormat="false" ht="13.5" hidden="false" customHeight="false" outlineLevel="0" collapsed="false">
      <c r="F157" s="151"/>
    </row>
  </sheetData>
  <sheetProtection algorithmName="SHA-512" hashValue="z+ERRnTdxejDoAdhfRz6iRq1jL+wiotQXMirjL+S3cj7dWWQgO+MCVnGcBLlcy8gM7TXFUBtlbxifhGwvnLkzQ==" saltValue="cqMlIZRx0oyrQ99RHE5GBA==" spinCount="100000" sheet="true" objects="true" scenarios="true"/>
  <mergeCells count="4">
    <mergeCell ref="D3:H3"/>
    <mergeCell ref="D5:H5"/>
    <mergeCell ref="D12:D13"/>
    <mergeCell ref="D17:H17"/>
  </mergeCells>
  <dataValidations count="3">
    <dataValidation allowBlank="true" errorStyle="stop" operator="between" showDropDown="false" showErrorMessage="true" showInputMessage="true" sqref="F24:F26 F29:F31 F39:F41" type="whole">
      <formula1>0</formula1>
      <formula2>1000000</formula2>
    </dataValidation>
    <dataValidation allowBlank="true" errorStyle="stop" operator="between" showDropDown="false" showErrorMessage="true" showInputMessage="true" sqref="F42" type="whole">
      <formula1>0</formula1>
      <formula2>10000000</formula2>
    </dataValidation>
    <dataValidation allowBlank="true" errorStyle="stop" operator="between" showDropDown="false" showErrorMessage="true" showInputMessage="true" sqref="F49:F136 F138 F140:F146" type="whole">
      <formula1>0</formula1>
      <formula2>1000000000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102"/>
  <sheetViews>
    <sheetView showFormulas="false" showGridLines="false" showRowColHeaders="true" showZeros="true" rightToLeft="false" tabSelected="false" showOutlineSymbols="true" defaultGridColor="true" view="normal" topLeftCell="A3" colorId="64" zoomScale="40" zoomScaleNormal="40" zoomScalePageLayoutView="100" workbookViewId="0">
      <selection pane="topLeft" activeCell="G14" activeCellId="0" sqref="G14"/>
    </sheetView>
  </sheetViews>
  <sheetFormatPr defaultColWidth="8.82421875" defaultRowHeight="13.5" zeroHeight="false" outlineLevelRow="0" outlineLevelCol="0"/>
  <cols>
    <col collapsed="false" customWidth="true" hidden="false" outlineLevel="0" max="1" min="1" style="70" width="3.45"/>
    <col collapsed="false" customWidth="true" hidden="false" outlineLevel="0" max="2" min="2" style="71" width="2.45"/>
    <col collapsed="false" customWidth="true" hidden="false" outlineLevel="0" max="3" min="3" style="71" width="11.45"/>
    <col collapsed="false" customWidth="true" hidden="false" outlineLevel="0" max="4" min="4" style="71" width="81.63"/>
    <col collapsed="false" customWidth="true" hidden="false" outlineLevel="0" max="5" min="5" style="72" width="27.18"/>
    <col collapsed="false" customWidth="true" hidden="false" outlineLevel="0" max="7" min="6" style="73" width="18.82"/>
    <col collapsed="false" customWidth="true" hidden="false" outlineLevel="0" max="18" min="8" style="71" width="18.82"/>
    <col collapsed="false" customWidth="false" hidden="false" outlineLevel="0" max="16384" min="19" style="71" width="8.82"/>
  </cols>
  <sheetData>
    <row r="1" s="70" customFormat="true" ht="17.25" hidden="false" customHeight="true" outlineLevel="0" collapsed="false">
      <c r="C1" s="74"/>
      <c r="D1" s="75" t="str">
        <f aca="false">'Préparation devis'!D1</f>
        <v>NOM DU SERVICE</v>
      </c>
      <c r="E1" s="76"/>
      <c r="F1" s="77"/>
    </row>
    <row r="3" customFormat="false" ht="398.25" hidden="false" customHeight="true" outlineLevel="0" collapsed="false">
      <c r="C3" s="167" t="s">
        <v>160</v>
      </c>
      <c r="D3" s="167"/>
      <c r="E3" s="167"/>
      <c r="F3" s="167"/>
      <c r="G3" s="167"/>
      <c r="H3" s="167"/>
      <c r="I3" s="167"/>
      <c r="J3" s="167"/>
    </row>
    <row r="4" customFormat="false" ht="13.8" hidden="false" customHeight="false" outlineLevel="0" collapsed="false">
      <c r="J4" s="158"/>
      <c r="M4" s="158"/>
      <c r="P4" s="158"/>
    </row>
    <row r="5" customFormat="false" ht="26.85" hidden="false" customHeight="false" outlineLevel="0" collapsed="false">
      <c r="C5" s="168" t="s">
        <v>161</v>
      </c>
      <c r="D5" s="169"/>
      <c r="E5" s="170" t="s">
        <v>162</v>
      </c>
      <c r="F5" s="171" t="n">
        <v>2024</v>
      </c>
      <c r="G5" s="169" t="n">
        <v>2025</v>
      </c>
      <c r="H5" s="169" t="n">
        <v>2026</v>
      </c>
      <c r="I5" s="169" t="n">
        <v>2027</v>
      </c>
      <c r="J5" s="169" t="n">
        <v>2028</v>
      </c>
      <c r="K5" s="172" t="n">
        <v>2029</v>
      </c>
      <c r="L5" s="172" t="n">
        <v>2030</v>
      </c>
      <c r="M5" s="172" t="n">
        <v>2031</v>
      </c>
      <c r="N5" s="172" t="n">
        <v>2032</v>
      </c>
      <c r="O5" s="172" t="n">
        <v>2033</v>
      </c>
      <c r="P5" s="172" t="n">
        <v>2034</v>
      </c>
      <c r="Q5" s="173" t="n">
        <v>2035</v>
      </c>
    </row>
    <row r="6" customFormat="false" ht="13.5" hidden="false" customHeight="false" outlineLevel="0" collapsed="false">
      <c r="C6" s="72"/>
      <c r="D6" s="174" t="s">
        <v>163</v>
      </c>
      <c r="E6" s="175"/>
      <c r="F6" s="176"/>
      <c r="G6" s="177" t="s">
        <v>164</v>
      </c>
      <c r="H6" s="176"/>
      <c r="I6" s="176"/>
      <c r="J6" s="176"/>
      <c r="K6" s="176"/>
      <c r="L6" s="178"/>
      <c r="M6" s="178"/>
      <c r="N6" s="178"/>
      <c r="O6" s="178"/>
      <c r="P6" s="178"/>
      <c r="Q6" s="179"/>
    </row>
    <row r="7" customFormat="false" ht="5.25" hidden="false" customHeight="true" outlineLevel="0" collapsed="false">
      <c r="C7" s="180"/>
      <c r="D7" s="181"/>
      <c r="E7" s="180"/>
      <c r="F7" s="182"/>
      <c r="G7" s="178"/>
      <c r="H7" s="73"/>
      <c r="I7" s="178"/>
      <c r="J7" s="73"/>
      <c r="K7" s="183"/>
      <c r="L7" s="183"/>
      <c r="M7" s="183"/>
      <c r="N7" s="183"/>
      <c r="O7" s="183"/>
      <c r="P7" s="178"/>
      <c r="Q7" s="179"/>
    </row>
    <row r="8" customFormat="false" ht="13.5" hidden="false" customHeight="false" outlineLevel="0" collapsed="false">
      <c r="C8" s="184" t="s">
        <v>165</v>
      </c>
      <c r="D8" s="185" t="s">
        <v>166</v>
      </c>
      <c r="E8" s="186"/>
      <c r="F8" s="187"/>
      <c r="G8" s="188"/>
      <c r="H8" s="189"/>
      <c r="I8" s="189"/>
      <c r="J8" s="189"/>
      <c r="K8" s="189"/>
      <c r="L8" s="189"/>
      <c r="M8" s="189"/>
      <c r="N8" s="189"/>
      <c r="O8" s="189"/>
      <c r="P8" s="188"/>
      <c r="Q8" s="190"/>
    </row>
    <row r="9" customFormat="false" ht="5.25" hidden="false" customHeight="true" outlineLevel="0" collapsed="false">
      <c r="C9" s="105"/>
      <c r="D9" s="191"/>
      <c r="E9" s="106"/>
      <c r="F9" s="182"/>
      <c r="G9" s="192"/>
      <c r="H9" s="192"/>
      <c r="I9" s="192"/>
      <c r="J9" s="192"/>
      <c r="K9" s="192"/>
      <c r="L9" s="192"/>
      <c r="M9" s="192"/>
      <c r="N9" s="192"/>
      <c r="O9" s="192"/>
      <c r="P9" s="193"/>
      <c r="Q9" s="179"/>
    </row>
    <row r="10" customFormat="false" ht="13.8" hidden="false" customHeight="false" outlineLevel="0" collapsed="false">
      <c r="C10" s="194"/>
      <c r="D10" s="181" t="s">
        <v>167</v>
      </c>
      <c r="E10" s="195" t="n">
        <v>360</v>
      </c>
      <c r="F10" s="182"/>
      <c r="G10" s="176"/>
      <c r="H10" s="192"/>
      <c r="I10" s="192"/>
      <c r="J10" s="192"/>
      <c r="K10" s="196"/>
      <c r="L10" s="196"/>
      <c r="M10" s="176"/>
      <c r="N10" s="176"/>
      <c r="O10" s="176"/>
      <c r="P10" s="178"/>
      <c r="Q10" s="179"/>
    </row>
    <row r="11" customFormat="false" ht="13.8" hidden="false" customHeight="false" outlineLevel="0" collapsed="false">
      <c r="C11" s="194"/>
      <c r="D11" s="197" t="s">
        <v>168</v>
      </c>
      <c r="E11" s="198" t="s">
        <v>169</v>
      </c>
      <c r="F11" s="182"/>
      <c r="G11" s="176"/>
      <c r="H11" s="192"/>
      <c r="I11" s="192"/>
      <c r="J11" s="192"/>
      <c r="K11" s="196"/>
      <c r="L11" s="196"/>
      <c r="M11" s="176"/>
      <c r="N11" s="176"/>
      <c r="O11" s="176"/>
      <c r="P11" s="178"/>
      <c r="Q11" s="179"/>
    </row>
    <row r="12" customFormat="false" ht="26.85" hidden="false" customHeight="false" outlineLevel="0" collapsed="false">
      <c r="C12" s="194"/>
      <c r="D12" s="197"/>
      <c r="E12" s="198"/>
      <c r="F12" s="182"/>
      <c r="G12" s="176"/>
      <c r="H12" s="192"/>
      <c r="I12" s="199"/>
      <c r="J12" s="200" t="s">
        <v>170</v>
      </c>
      <c r="K12" s="196"/>
      <c r="L12" s="201"/>
      <c r="M12" s="200" t="s">
        <v>170</v>
      </c>
      <c r="N12" s="176"/>
      <c r="O12" s="73"/>
      <c r="P12" s="200" t="s">
        <v>170</v>
      </c>
      <c r="Q12" s="202"/>
    </row>
    <row r="13" customFormat="false" ht="17.25" hidden="false" customHeight="true" outlineLevel="0" collapsed="false">
      <c r="C13" s="95" t="n">
        <v>1</v>
      </c>
      <c r="D13" s="203" t="s">
        <v>171</v>
      </c>
      <c r="E13" s="204" t="n">
        <f aca="false">$E$10*SUM('Préparation devis'!$F$24:$F$26,'Préparation devis'!$F$29:$F$31,'Préparation devis'!$F$140:$F$141) +( SUMPRODUCT('Préparation devis'!$F$48:$F$77,'Préparation devis'!$E$48:$E$77) + SUMPRODUCT('Préparation devis'!$F$142:$F$145,'Préparation devis'!$E$142:$E$145))*36</f>
        <v>0</v>
      </c>
      <c r="F13" s="182"/>
      <c r="G13" s="205" t="n">
        <f aca="false">IF($C$8="Oui",
$E$10*SUM('Préparation devis'!$F$24:$F$26,'Préparation devis'!$F$29:$F$31,'Préparation devis'!$F$140:$F$141) +( SUMPRODUCT('Préparation devis'!$F$48:$F$77,'Préparation devis'!$E$48:$E$77) + ('Préparation devis'!$F$142*'Préparation devis'!$E$142))*36,
0)</f>
        <v>0</v>
      </c>
      <c r="H13" s="176"/>
      <c r="I13" s="176"/>
      <c r="J13" s="206" t="n">
        <f aca="false">IF(J12="Avec renouvellement",$G$13,0)</f>
        <v>0</v>
      </c>
      <c r="K13" s="176"/>
      <c r="L13" s="176"/>
      <c r="M13" s="206" t="n">
        <f aca="false">IF(M12="Avec renouvellement",$G$13,0)</f>
        <v>0</v>
      </c>
      <c r="N13" s="176"/>
      <c r="O13" s="176"/>
      <c r="P13" s="206" t="n">
        <f aca="false">IF(P12="Avec renouvellement",$G$13,0)</f>
        <v>0</v>
      </c>
      <c r="Q13" s="179"/>
    </row>
    <row r="14" customFormat="false" ht="17.25" hidden="false" customHeight="true" outlineLevel="0" collapsed="false">
      <c r="C14" s="194"/>
      <c r="D14" s="207" t="s">
        <v>172</v>
      </c>
      <c r="E14" s="208" t="n">
        <f aca="false">SUM(G14:Q14)</f>
        <v>0</v>
      </c>
      <c r="F14" s="182"/>
      <c r="G14" s="209" t="n">
        <f aca="false">IF(C8="Oui",
E13/36*(13-MONTH(DATE(2025, MATCH(G$6,{"janvier";"février";"mars";"avril";"mai";"juin";"juillet";"août";"septembre";"octobre";"novembre";"décembre"},0), 1))),0)</f>
        <v>0</v>
      </c>
      <c r="H14" s="210" t="n">
        <f aca="false">G13/3</f>
        <v>0</v>
      </c>
      <c r="I14" s="210" t="n">
        <f aca="false">G13/3</f>
        <v>0</v>
      </c>
      <c r="J14" s="209" t="n">
        <f aca="false">IF(J12="Sans renouvellement",
IF(C8="Non",0,$E$13/3-$G$14),
IF(C8="Oui",
($E$13/36*(MONTH(DATE(2025,MATCH($G$6,{"janvier";"février";"mars";"avril";"mai";"juin";"juillet";"août";"septembre";"octobre";"novembre";"décembre"},0),1))-1)
+IF(J12="Avec renouvellement",$E$13/36*(13-MONTH(DATE(2025,MATCH($G$6,{"janvier";"février";"mars";"avril";"mai";"juin";"juillet";"août";"septembre";"octobre";"novembre";"décembre"},0),1))),($E$13/36-'Préparation devis'!$G$137)*(13-MONTH(DATE(2025,MATCH($G$6,{"janvier";"février";"mars";"avril";"mai";"juin";"juillet";"août";"septembre";"octobre";"novembre";"décembre"},0),1)))))+IF(G12="Avec renouvellement",$E$13/3-G14),$G$14)
)</f>
        <v>0</v>
      </c>
      <c r="K14" s="210" t="n">
        <f aca="false">IF($C$8="Oui",IF(J12="Avec renouvellement",$E$13/3,0),0)</f>
        <v>0</v>
      </c>
      <c r="L14" s="210" t="n">
        <f aca="false">IF($C$8="Oui",IF(J12="Avec renouvellement",$E$13/3,0),0)</f>
        <v>0</v>
      </c>
      <c r="M14" s="209" t="n">
        <f aca="false">IF($C$8="Oui",IF(M12="Sans renouvellement",
IF(J12="Sans renouvellement",0,$E$13/3-$G$14),
IF(J12="Avec renouvellement",
($E$13/36*(MONTH(DATE(2025,MATCH($G$6,{"janvier";"février";"mars";"avril";"mai";"juin";"juillet";"août";"septembre";"octobre";"novembre";"décembre"},0),1))-1)
+IF(M12="Avec renouvellement",$E$13/36*(13-MONTH(DATE(2025,MATCH($G$6,{"janvier";"février";"mars";"avril";"mai";"juin";"juillet";"août";"septembre";"octobre";"novembre";"décembre"},0),1))),($E$13/36-'Préparation devis'!$G$137)*(13-MONTH(DATE(2025,MATCH($G$6,{"janvier";"février";"mars";"avril";"mai";"juin";"juillet";"août";"septembre";"octobre";"novembre";"décembre"},0),1)))))+IF(J12="Avec renouvellement",$E$13/3-J14),$G$14)
),0)</f>
        <v>0</v>
      </c>
      <c r="N14" s="210" t="n">
        <f aca="false">IF($C$8="Oui",IF(M12="Avec renouvellement",$E$13/3,0),0)</f>
        <v>0</v>
      </c>
      <c r="O14" s="210" t="n">
        <f aca="false">IF($C$8="Oui",IF(M12="Avec renouvellement",$E$13/3,0),0)</f>
        <v>0</v>
      </c>
      <c r="P14" s="209" t="n">
        <f aca="false">IF($C$8="Oui",IF(P12="Sans renouvellement",
IF(M12="Sans renouvellement",0,$E$13/3-$G$14),
IF(M12="Avec renouvellement",
($E$13/36*(MONTH(DATE(2025,MATCH($G$6,{"janvier";"février";"mars";"avril";"mai";"juin";"juillet";"août";"septembre";"octobre";"novembre";"décembre"},0),1))-1)
+IF(P12="Avec renouvellement",$E$13/36*(13-MONTH(DATE(2025,MATCH($G$6,{"janvier";"février";"mars";"avril";"mai";"juin";"juillet";"août";"septembre";"octobre";"novembre";"décembre"},0),1))),($E$13/36-'Préparation devis'!$G$137)*(13-MONTH(DATE(2025,MATCH($G$6,{"janvier";"février";"mars";"avril";"mai";"juin";"juillet";"août";"septembre";"octobre";"novembre";"décembre"},0),1)))))+IF(M12="Avec renouvellement",$E$13/3-M14),$G$14)
),0)</f>
        <v>0</v>
      </c>
      <c r="Q14" s="210" t="n">
        <f aca="false">IF($C$8="Oui",IF(P12="Avec renouvellement",$E$13/3,0),0)</f>
        <v>0</v>
      </c>
    </row>
    <row r="15" customFormat="false" ht="18" hidden="false" customHeight="true" outlineLevel="0" collapsed="false">
      <c r="C15" s="72"/>
      <c r="D15" s="181" t="s">
        <v>173</v>
      </c>
      <c r="E15" s="175" t="n">
        <f aca="false">E10/36</f>
        <v>10</v>
      </c>
      <c r="F15" s="211"/>
      <c r="G15" s="212"/>
      <c r="H15" s="176"/>
      <c r="I15" s="192"/>
      <c r="J15" s="213"/>
      <c r="K15" s="192"/>
      <c r="L15" s="178"/>
      <c r="M15" s="178"/>
      <c r="N15" s="178"/>
      <c r="O15" s="178"/>
      <c r="P15" s="178"/>
      <c r="Q15" s="179"/>
    </row>
    <row r="16" customFormat="false" ht="18" hidden="false" customHeight="true" outlineLevel="0" collapsed="false">
      <c r="C16" s="72"/>
      <c r="D16" s="197" t="s">
        <v>174</v>
      </c>
      <c r="E16" s="198" t="s">
        <v>175</v>
      </c>
      <c r="F16" s="176"/>
      <c r="G16" s="192"/>
      <c r="H16" s="176"/>
      <c r="I16" s="192"/>
      <c r="J16" s="176"/>
      <c r="K16" s="192"/>
      <c r="M16" s="178"/>
      <c r="N16" s="178"/>
      <c r="O16" s="178"/>
      <c r="P16" s="178"/>
      <c r="Q16" s="179"/>
    </row>
    <row r="17" customFormat="false" ht="17.25" hidden="false" customHeight="true" outlineLevel="0" collapsed="false">
      <c r="C17" s="194"/>
      <c r="D17" s="214" t="s">
        <v>176</v>
      </c>
      <c r="E17" s="208" t="n">
        <f aca="false">SUM(G17:Q17)</f>
        <v>0</v>
      </c>
      <c r="F17" s="182"/>
      <c r="G17" s="176"/>
      <c r="H17" s="176"/>
      <c r="I17" s="176"/>
      <c r="J17" s="209" t="n">
        <f aca="false">IF(C8="Non",E13/36*(13-MONTH(DATE(2025,MATCH(G$6,{"janvier";"février";"mars";"avril";"mai";"juin";"juillet";"août";"septembre";"octobre";"novembre";"décembre"},0),1))),E13/3-J14)</f>
        <v>0</v>
      </c>
      <c r="K17" s="210" t="n">
        <f aca="false">IF($C$8="Non",$E$13/3,$E$13/3-K14)</f>
        <v>0</v>
      </c>
      <c r="L17" s="210" t="n">
        <f aca="false">IF($C$8="Non",$E$13/3,$E$13/3-L14)</f>
        <v>0</v>
      </c>
      <c r="M17" s="209" t="n">
        <f aca="false">IF($C$8="Non",$E$13/3,$E$13/3-M14)</f>
        <v>0</v>
      </c>
      <c r="N17" s="210" t="n">
        <f aca="false">IF($C$8="Non",$E$13/3,$E$13/3-N14)</f>
        <v>0</v>
      </c>
      <c r="O17" s="210" t="n">
        <f aca="false">IF($C$8="Non",$E$13/3,$E$13/3-O14)</f>
        <v>0</v>
      </c>
      <c r="P17" s="209" t="n">
        <f aca="false">IF($C$8="Non",$E$13/3,$E$13/3-P14)</f>
        <v>0</v>
      </c>
      <c r="Q17" s="210" t="n">
        <f aca="false">IF($C$8="Non",$E$13/3,$E$13/3-Q14)</f>
        <v>0</v>
      </c>
    </row>
    <row r="18" customFormat="false" ht="18" hidden="false" customHeight="true" outlineLevel="0" collapsed="false">
      <c r="C18" s="72"/>
      <c r="D18" s="181" t="s">
        <v>177</v>
      </c>
      <c r="E18" s="175" t="n">
        <f aca="false">E10/36</f>
        <v>10</v>
      </c>
      <c r="F18" s="215"/>
      <c r="G18" s="212"/>
      <c r="H18" s="212"/>
      <c r="I18" s="212"/>
      <c r="J18" s="216"/>
      <c r="K18" s="192"/>
      <c r="L18" s="178"/>
      <c r="M18" s="178"/>
      <c r="N18" s="178"/>
      <c r="O18" s="178"/>
      <c r="P18" s="178"/>
      <c r="Q18" s="179"/>
    </row>
    <row r="19" customFormat="false" ht="18" hidden="false" customHeight="true" outlineLevel="0" collapsed="false">
      <c r="C19" s="72"/>
      <c r="D19" s="197" t="s">
        <v>178</v>
      </c>
      <c r="E19" s="198" t="s">
        <v>175</v>
      </c>
      <c r="F19" s="176"/>
      <c r="G19" s="176"/>
      <c r="H19" s="176"/>
      <c r="I19" s="192"/>
      <c r="J19" s="176"/>
      <c r="K19" s="192"/>
      <c r="M19" s="178"/>
      <c r="N19" s="178"/>
      <c r="O19" s="178"/>
      <c r="P19" s="178"/>
      <c r="Q19" s="179"/>
    </row>
    <row r="20" customFormat="false" ht="6" hidden="false" customHeight="true" outlineLevel="0" collapsed="false">
      <c r="C20" s="72"/>
      <c r="D20" s="217"/>
      <c r="E20" s="106"/>
      <c r="F20" s="176"/>
      <c r="G20" s="176"/>
      <c r="H20" s="176"/>
      <c r="I20" s="192"/>
      <c r="J20" s="176"/>
      <c r="K20" s="192"/>
      <c r="L20" s="178"/>
      <c r="M20" s="178"/>
      <c r="N20" s="178"/>
      <c r="O20" s="178"/>
      <c r="P20" s="178"/>
      <c r="Q20" s="179"/>
    </row>
    <row r="21" customFormat="false" ht="13.5" hidden="false" customHeight="false" outlineLevel="0" collapsed="false">
      <c r="C21" s="184" t="s">
        <v>179</v>
      </c>
      <c r="D21" s="185" t="s">
        <v>180</v>
      </c>
      <c r="E21" s="186"/>
      <c r="F21" s="218"/>
      <c r="G21" s="219"/>
      <c r="H21" s="218"/>
      <c r="I21" s="218"/>
      <c r="J21" s="218"/>
      <c r="K21" s="218"/>
      <c r="L21" s="218"/>
      <c r="M21" s="218"/>
      <c r="N21" s="218"/>
      <c r="O21" s="218"/>
      <c r="P21" s="218"/>
      <c r="Q21" s="190"/>
    </row>
    <row r="22" customFormat="false" ht="5.25" hidden="false" customHeight="true" outlineLevel="0" collapsed="false">
      <c r="C22" s="105"/>
      <c r="D22" s="220"/>
      <c r="E22" s="106"/>
      <c r="F22" s="176"/>
      <c r="G22" s="221"/>
      <c r="H22" s="221"/>
      <c r="I22" s="221"/>
      <c r="J22" s="221"/>
      <c r="K22" s="221"/>
      <c r="L22" s="221"/>
      <c r="M22" s="221"/>
      <c r="N22" s="221"/>
      <c r="O22" s="221"/>
      <c r="P22" s="221"/>
      <c r="Q22" s="222"/>
    </row>
    <row r="23" customFormat="false" ht="13.5" hidden="false" customHeight="false" outlineLevel="0" collapsed="false">
      <c r="C23" s="105"/>
      <c r="D23" s="220" t="s">
        <v>181</v>
      </c>
      <c r="E23" s="223"/>
      <c r="F23" s="224" t="str">
        <f aca="false">IFERROR(F24/$E$23,"0%")</f>
        <v>0%</v>
      </c>
      <c r="G23" s="225" t="str">
        <f aca="false">IFERROR(G24/$E$23,"0%")</f>
        <v>0%</v>
      </c>
      <c r="H23" s="226" t="str">
        <f aca="false">IFERROR(H24/E23,"0%")</f>
        <v>0%</v>
      </c>
      <c r="I23" s="227"/>
      <c r="J23" s="227"/>
      <c r="K23" s="227"/>
      <c r="L23" s="227"/>
      <c r="M23" s="227"/>
      <c r="N23" s="227"/>
      <c r="O23" s="227"/>
      <c r="P23" s="227"/>
      <c r="Q23" s="222"/>
    </row>
    <row r="24" customFormat="false" ht="15.75" hidden="false" customHeight="true" outlineLevel="0" collapsed="false">
      <c r="C24" s="105"/>
      <c r="D24" s="203" t="s">
        <v>182</v>
      </c>
      <c r="E24" s="228"/>
      <c r="F24" s="223"/>
      <c r="G24" s="223"/>
      <c r="H24" s="229" t="n">
        <f aca="false">(E23-(F24+G24))</f>
        <v>0</v>
      </c>
      <c r="I24" s="227"/>
      <c r="J24" s="227"/>
      <c r="K24" s="227"/>
      <c r="L24" s="227"/>
      <c r="M24" s="227"/>
      <c r="N24" s="227"/>
      <c r="O24" s="227"/>
      <c r="P24" s="227"/>
      <c r="Q24" s="222"/>
    </row>
    <row r="25" customFormat="false" ht="17.25" hidden="false" customHeight="true" outlineLevel="0" collapsed="false">
      <c r="C25" s="105"/>
      <c r="D25" s="230" t="s">
        <v>183</v>
      </c>
      <c r="E25" s="208" t="n">
        <f aca="false">SUM(G25:Q25)</f>
        <v>0</v>
      </c>
      <c r="F25" s="182"/>
      <c r="G25" s="231" t="n">
        <f aca="false">IF($C$21="Oui",$E$23/120*(13-MONTH(DATE(2025, MATCH(G$6,{"janvier";"février";"mars";"avril";"mai";"juin";"juillet";"août";"septembre";"octobre";"novembre";"décembre"},0), 1))),0)</f>
        <v>0</v>
      </c>
      <c r="H25" s="210" t="n">
        <f aca="false">IF($C$21="Oui",$E$23/10,0)</f>
        <v>0</v>
      </c>
      <c r="I25" s="210" t="n">
        <f aca="false">IF($C$21="Oui", $E$23/10,0)</f>
        <v>0</v>
      </c>
      <c r="J25" s="210" t="n">
        <f aca="false">IF($C$21="Oui", $E$23/10,0)</f>
        <v>0</v>
      </c>
      <c r="K25" s="210" t="n">
        <f aca="false">IF($C$21="Oui", $E$23/10,0)</f>
        <v>0</v>
      </c>
      <c r="L25" s="210" t="n">
        <f aca="false">IF($C$21="Oui", $E$23/10,0)</f>
        <v>0</v>
      </c>
      <c r="M25" s="210" t="n">
        <f aca="false">IF($C$21="Oui", $E$23/10,0)</f>
        <v>0</v>
      </c>
      <c r="N25" s="210" t="n">
        <f aca="false">IF($C$21="Oui", $E$23/10,0)</f>
        <v>0</v>
      </c>
      <c r="O25" s="210" t="n">
        <f aca="false">IF($C$21="Oui", $E$23/10,0)</f>
        <v>0</v>
      </c>
      <c r="P25" s="210" t="n">
        <f aca="false">IF($C$21="Oui", $E$23/10,0)</f>
        <v>0</v>
      </c>
      <c r="Q25" s="232" t="n">
        <f aca="false">IF($C$21="Oui", $E$23/120*(MONTH(DATE(2025, MATCH(G$6,{"janvier";"février";"mars";"avril";"mai";"juin";"juillet";"août";"septembre";"octobre";"novembre";"décembre"},0), 1)) - 1),0)</f>
        <v>0</v>
      </c>
    </row>
    <row r="26" customFormat="false" ht="17.25" hidden="false" customHeight="true" outlineLevel="0" collapsed="false">
      <c r="C26" s="105"/>
      <c r="D26" s="181" t="s">
        <v>184</v>
      </c>
      <c r="E26" s="144" t="n">
        <f aca="false">E23/120</f>
        <v>0</v>
      </c>
      <c r="F26" s="182"/>
      <c r="G26" s="227"/>
      <c r="H26" s="227"/>
      <c r="I26" s="227"/>
      <c r="J26" s="227"/>
      <c r="K26" s="227"/>
      <c r="L26" s="227"/>
      <c r="M26" s="227"/>
      <c r="N26" s="233"/>
      <c r="O26" s="233"/>
      <c r="P26" s="233"/>
      <c r="Q26" s="179"/>
    </row>
    <row r="27" customFormat="false" ht="5.25" hidden="false" customHeight="true" outlineLevel="0" collapsed="false">
      <c r="C27" s="72"/>
      <c r="D27" s="217"/>
      <c r="E27" s="106"/>
      <c r="F27" s="234"/>
      <c r="G27" s="176"/>
      <c r="H27" s="178"/>
      <c r="I27" s="176"/>
      <c r="J27" s="176"/>
      <c r="K27" s="176"/>
      <c r="L27" s="176"/>
      <c r="M27" s="176"/>
      <c r="N27" s="176"/>
      <c r="O27" s="176"/>
      <c r="P27" s="178"/>
      <c r="Q27" s="179"/>
    </row>
    <row r="28" customFormat="false" ht="27.75" hidden="false" customHeight="true" outlineLevel="0" collapsed="false">
      <c r="C28" s="235" t="s">
        <v>153</v>
      </c>
      <c r="D28" s="235"/>
      <c r="E28" s="236"/>
      <c r="F28" s="236"/>
      <c r="G28" s="236"/>
      <c r="H28" s="236"/>
      <c r="I28" s="236"/>
      <c r="J28" s="236"/>
      <c r="K28" s="236"/>
      <c r="L28" s="236"/>
      <c r="M28" s="236"/>
      <c r="N28" s="236"/>
      <c r="O28" s="236"/>
      <c r="P28" s="236"/>
      <c r="Q28" s="236"/>
    </row>
    <row r="29" customFormat="false" ht="5.25" hidden="false" customHeight="true" outlineLevel="0" collapsed="false">
      <c r="D29" s="237"/>
      <c r="E29" s="106"/>
      <c r="F29" s="182"/>
      <c r="G29" s="176"/>
      <c r="H29" s="178"/>
      <c r="I29" s="176"/>
      <c r="J29" s="176"/>
      <c r="K29" s="176"/>
      <c r="L29" s="176"/>
      <c r="M29" s="176"/>
      <c r="N29" s="176"/>
      <c r="O29" s="176"/>
      <c r="P29" s="178"/>
      <c r="Q29" s="179"/>
    </row>
    <row r="30" customFormat="false" ht="23.25" hidden="false" customHeight="true" outlineLevel="0" collapsed="false">
      <c r="D30" s="238" t="s">
        <v>185</v>
      </c>
      <c r="E30" s="239"/>
      <c r="F30" s="240"/>
      <c r="G30" s="241" t="n">
        <f aca="false">'Préparation devis'!$G$150*(13-MONTH(DATE(2025, MATCH(G$6,{"janvier";"février";"mars";"avril";"mai";"juin";"juillet";"août";"septembre";"octobre";"novembre";"décembre"},0), 1)))</f>
        <v>0</v>
      </c>
      <c r="H30" s="241" t="n">
        <f aca="false">'Préparation devis'!$G$150*12</f>
        <v>0</v>
      </c>
      <c r="I30" s="241" t="n">
        <f aca="false">'Préparation devis'!$G$150*12</f>
        <v>0</v>
      </c>
      <c r="J30" s="241" t="n">
        <f aca="false">'Préparation devis'!$G$150*(MONTH(DATE(2025, MATCH(G$6,{"janvier";"février";"mars";"avril";"mai";"juin";"juillet";"août";"septembre";"octobre";"novembre";"décembre"},0), 1)) - 1)
+('Préparation devis'!G150)*(13-MONTH(DATE(2025, MATCH(G$6,{"janvier";"février";"mars";"avril";"mai";"juin";"juillet";"août";"septembre";"octobre";"novembre";"décembre"},0), 1)))</f>
        <v>0</v>
      </c>
      <c r="K30" s="241" t="n">
        <f aca="false">'Préparation devis'!$G$150*12</f>
        <v>0</v>
      </c>
      <c r="L30" s="241" t="n">
        <f aca="false">'Préparation devis'!$G$150*12</f>
        <v>0</v>
      </c>
      <c r="M30" s="241" t="n">
        <f aca="false">'Préparation devis'!$G$150*(MONTH(DATE(2025, MATCH(G$6,{"janvier";"février";"mars";"avril";"mai";"juin";"juillet";"août";"septembre";"octobre";"novembre";"décembre"},0), 1)) - 1)
+('Préparation devis'!G150)*(13-MONTH(DATE(2025, MATCH(G$6,{"janvier";"février";"mars";"avril";"mai";"juin";"juillet";"août";"septembre";"octobre";"novembre";"décembre"},0), 1)))</f>
        <v>0</v>
      </c>
      <c r="N30" s="241" t="n">
        <f aca="false">'Préparation devis'!$G$150*12</f>
        <v>0</v>
      </c>
      <c r="O30" s="241" t="n">
        <f aca="false">'Préparation devis'!$G$150*12</f>
        <v>0</v>
      </c>
      <c r="P30" s="241" t="n">
        <f aca="false">'Préparation devis'!$G$150*(MONTH(DATE(2025, MATCH(G$6,{"janvier";"février";"mars";"avril";"mai";"juin";"juillet";"août";"septembre";"octobre";"novembre";"décembre"},0), 1)) - 1)
+('Préparation devis'!G150)*(13-MONTH(DATE(2025, MATCH(G$6,{"janvier";"février";"mars";"avril";"mai";"juin";"juillet";"août";"septembre";"octobre";"novembre";"décembre"},0), 1)))</f>
        <v>0</v>
      </c>
      <c r="Q30" s="241" t="n">
        <f aca="false">'Préparation devis'!$G$150*12</f>
        <v>0</v>
      </c>
    </row>
    <row r="31" customFormat="false" ht="5.25" hidden="false" customHeight="true" outlineLevel="0" collapsed="false">
      <c r="D31" s="237"/>
      <c r="E31" s="106"/>
      <c r="F31" s="182"/>
      <c r="G31" s="176"/>
      <c r="H31" s="176"/>
      <c r="I31" s="178"/>
      <c r="J31" s="178"/>
      <c r="K31" s="178"/>
      <c r="L31" s="178"/>
      <c r="M31" s="178"/>
      <c r="N31" s="178"/>
      <c r="O31" s="178"/>
      <c r="P31" s="178"/>
      <c r="Q31" s="179"/>
    </row>
    <row r="32" customFormat="false" ht="22.5" hidden="false" customHeight="true" outlineLevel="0" collapsed="false">
      <c r="C32" s="105"/>
      <c r="D32" s="242" t="str">
        <f aca="false">IF(OR(C21&lt;&gt;"Non",C8&lt;&gt;"Non"),"Montant d'investissement dans le RRF par année (subventions d'équipement) [€]","Montant d'investissement dans le RRF (aucune subvention mise en oeuvre) [€]")</f>
        <v>Montant d'investissement dans le RRF par année (subventions d'équipement) [€]</v>
      </c>
      <c r="E32" s="243"/>
      <c r="F32" s="244" t="n">
        <f aca="false">IF($C$21="Oui",F24,"0")</f>
        <v>0</v>
      </c>
      <c r="G32" s="244" t="n">
        <f aca="false">IF($C$21="Oui",G24,"0") + IF($C$8="Oui",G13,"0")</f>
        <v>0</v>
      </c>
      <c r="H32" s="244" t="n">
        <f aca="false">IF($C$21="Oui",H24,"0") + IF($C$8="Oui",H13,"0")</f>
        <v>0</v>
      </c>
      <c r="I32" s="244" t="n">
        <f aca="false">IF($C$21="Oui",I24,"0") + IF($C$8="Oui",I13,"0")</f>
        <v>0</v>
      </c>
      <c r="J32" s="244" t="n">
        <f aca="false">IF($C$21="Oui",J24,"0") + IF(AND($C$8="Oui",$J$12="Avec renouvellement"),J13,"0")</f>
        <v>0</v>
      </c>
      <c r="K32" s="244" t="n">
        <f aca="false">IF($C$21="Oui",K24,"0") + IF($C$8="Oui",K13,"0")</f>
        <v>0</v>
      </c>
      <c r="L32" s="244" t="n">
        <f aca="false">IF($C$21="Oui",L24,"0") + IF($C$8="Oui",L13,"0")</f>
        <v>0</v>
      </c>
      <c r="M32" s="244" t="n">
        <f aca="false">IF($C$21="Oui",M24,"0") + IF(AND($C$8="Oui",$M$12="Avec renouvellement"),M13,"0")</f>
        <v>0</v>
      </c>
      <c r="N32" s="244" t="n">
        <f aca="false">IF($C$21="Oui",N24,"0") + IF($C$8="Oui",N13,"0")</f>
        <v>0</v>
      </c>
      <c r="O32" s="244" t="n">
        <f aca="false">IF($C$21="Oui",O24,"0") + IF($C$8="Oui",O13,"0")</f>
        <v>0</v>
      </c>
      <c r="P32" s="244" t="n">
        <f aca="false">IF($C$21="Oui",P24,"0") + IF(AND($C$8="Oui",$P$12="Avec renouvellement"),P13,"0")</f>
        <v>0</v>
      </c>
      <c r="Q32" s="244" t="n">
        <f aca="false">IF($C$21="Oui",Q24,"0") + IF($C$8="Oui",Q13,"0")</f>
        <v>0</v>
      </c>
    </row>
    <row r="33" s="158" customFormat="true" ht="22.5" hidden="false" customHeight="true" outlineLevel="0" collapsed="false">
      <c r="A33" s="245"/>
      <c r="C33" s="246"/>
      <c r="D33" s="247" t="s">
        <v>186</v>
      </c>
      <c r="E33" s="248"/>
      <c r="F33" s="249"/>
      <c r="G33" s="250" t="n">
        <f aca="false">IF($C$21="Oui",G25,"0") + IF($C$8="Oui",G14,"0")+G17</f>
        <v>0</v>
      </c>
      <c r="H33" s="250" t="n">
        <f aca="false">IF($C$21="Oui",H25,"0") + IF($C$8="Oui",H14,"0")+H17</f>
        <v>0</v>
      </c>
      <c r="I33" s="250" t="n">
        <f aca="false">IF($C$21="Oui",I25,"0") + IF($C$8="Oui",I14,"0")+I17</f>
        <v>0</v>
      </c>
      <c r="J33" s="250" t="n">
        <f aca="false">IF($C$21="Oui",J25,"0") + IF($C$8="Oui",J14,"0")+J17</f>
        <v>0</v>
      </c>
      <c r="K33" s="250" t="n">
        <f aca="false">IF($C$21="Oui",K25,"0") + IF($C$8="Oui",K14,"0")+K17</f>
        <v>0</v>
      </c>
      <c r="L33" s="250" t="n">
        <f aca="false">IF($C$21="Oui",L25,"0") + IF($C$8="Oui",L14,"0")+L17</f>
        <v>0</v>
      </c>
      <c r="M33" s="250" t="n">
        <f aca="false">IF($C$21="Oui",M25,"0") + IF($C$8="Oui",M14,"0")+M17</f>
        <v>0</v>
      </c>
      <c r="N33" s="250" t="n">
        <f aca="false">IF($C$21="Oui",N25,"0") + IF($C$8="Oui",N14,"0")+N17</f>
        <v>0</v>
      </c>
      <c r="O33" s="250" t="n">
        <f aca="false">IF($C$21="Oui",O25,"0") + IF($C$8="Oui",O14,"0")+O17</f>
        <v>0</v>
      </c>
      <c r="P33" s="250" t="n">
        <f aca="false">IF($C$21="Oui",P25,"0") + IF($C$8="Oui",P14,"0")+P17</f>
        <v>0</v>
      </c>
      <c r="Q33" s="250" t="n">
        <f aca="false">IF($C$21="Oui",Q25,"0") + IF($C$8="Oui",Q14,"0")+Q17</f>
        <v>0</v>
      </c>
    </row>
    <row r="34" customFormat="false" ht="6" hidden="false" customHeight="true" outlineLevel="0" collapsed="false">
      <c r="D34" s="237"/>
      <c r="E34" s="106"/>
      <c r="F34" s="182"/>
      <c r="G34" s="251"/>
      <c r="H34" s="251"/>
      <c r="I34" s="252"/>
      <c r="J34" s="252"/>
      <c r="K34" s="252"/>
      <c r="L34" s="252"/>
      <c r="M34" s="252"/>
      <c r="N34" s="252"/>
      <c r="O34" s="252"/>
      <c r="P34" s="252"/>
      <c r="Q34" s="253"/>
    </row>
    <row r="35" customFormat="false" ht="23.25" hidden="false" customHeight="true" outlineLevel="0" collapsed="false">
      <c r="C35" s="105"/>
      <c r="D35" s="254" t="s">
        <v>187</v>
      </c>
      <c r="E35" s="255"/>
      <c r="F35" s="182"/>
      <c r="G35" s="256" t="n">
        <f aca="false">MAX( G30 + 'Préparation devis'!$G$155 - G33,0)</f>
        <v>0</v>
      </c>
      <c r="H35" s="256" t="n">
        <f aca="false">MAX( H30 - H33,0)</f>
        <v>0</v>
      </c>
      <c r="I35" s="256" t="n">
        <f aca="false">MAX( I30 - I33,0)</f>
        <v>0</v>
      </c>
      <c r="J35" s="256" t="n">
        <f aca="false">MAX( J30 + IF(AND($C$8="Oui",$J$12="Avec renouvellement"),'Préparation devis'!$G$155,0) - J33,0)</f>
        <v>0</v>
      </c>
      <c r="K35" s="256" t="n">
        <f aca="false">MAX( K30 - K33,0)</f>
        <v>0</v>
      </c>
      <c r="L35" s="256" t="n">
        <f aca="false">MAX( L30 - L33,0)</f>
        <v>0</v>
      </c>
      <c r="M35" s="256" t="n">
        <f aca="false">MAX( M30 + IF(AND($C$8="Oui",$M$12="Avec renouvellement"),'Préparation devis'!$G$155,0) - M33,0)</f>
        <v>0</v>
      </c>
      <c r="N35" s="256" t="n">
        <f aca="false">MAX( N30 - N33,0)</f>
        <v>0</v>
      </c>
      <c r="O35" s="256" t="n">
        <f aca="false">MAX( O30 - O33,0)</f>
        <v>0</v>
      </c>
      <c r="P35" s="256" t="n">
        <f aca="false">MAX( P30 + IF(AND($C$8="Oui",$P$12="Avec renouvellement"),'Préparation devis'!$G$155,0) - P33,0)</f>
        <v>0</v>
      </c>
      <c r="Q35" s="256" t="n">
        <f aca="false">MAX( Q30 - Q33,0)</f>
        <v>0</v>
      </c>
    </row>
    <row r="36" customFormat="false" ht="5.25" hidden="false" customHeight="true" outlineLevel="0" collapsed="false">
      <c r="D36" s="257"/>
      <c r="E36" s="186"/>
      <c r="F36" s="187"/>
      <c r="G36" s="258"/>
      <c r="H36" s="218"/>
      <c r="I36" s="218"/>
      <c r="J36" s="218"/>
      <c r="K36" s="218"/>
      <c r="L36" s="258"/>
      <c r="M36" s="218"/>
      <c r="N36" s="218"/>
      <c r="O36" s="218"/>
      <c r="P36" s="218"/>
      <c r="Q36" s="190"/>
    </row>
    <row r="37" customFormat="false" ht="5.25" hidden="false" customHeight="true" outlineLevel="0" collapsed="false">
      <c r="C37" s="259"/>
      <c r="D37" s="260"/>
      <c r="E37" s="261"/>
      <c r="F37" s="260"/>
      <c r="G37" s="260"/>
      <c r="H37" s="261"/>
      <c r="I37" s="261"/>
      <c r="J37" s="261"/>
      <c r="K37" s="261"/>
      <c r="L37" s="260"/>
    </row>
    <row r="38" customFormat="false" ht="17.25" hidden="false" customHeight="false" outlineLevel="0" collapsed="false">
      <c r="C38" s="259"/>
      <c r="D38" s="260"/>
      <c r="E38" s="261"/>
      <c r="I38" s="261"/>
      <c r="K38" s="261"/>
      <c r="L38" s="260"/>
      <c r="Q38" s="262"/>
      <c r="R38" s="263" t="s">
        <v>188</v>
      </c>
    </row>
    <row r="39" customFormat="false" ht="17.25" hidden="false" customHeight="false" outlineLevel="0" collapsed="false">
      <c r="C39" s="259"/>
      <c r="D39" s="264" t="s">
        <v>189</v>
      </c>
      <c r="E39" s="265"/>
      <c r="F39" s="266"/>
      <c r="G39" s="267" t="n">
        <f aca="false">IF((G30 + 'Préparation devis'!$G$155 - G33) &lt; 0, (G30 + 'Préparation devis'!$G$155 - G33)*(-1),0)</f>
        <v>0</v>
      </c>
      <c r="H39" s="267" t="n">
        <f aca="false">IF((H30 - H33) &lt; 0, (H30-H33)*(-1),0)</f>
        <v>0</v>
      </c>
      <c r="I39" s="267" t="n">
        <f aca="false">IF((I30 - I33) &lt; 0, (I30-I33)*(-1),0)</f>
        <v>0</v>
      </c>
      <c r="J39" s="267" t="n">
        <f aca="false">IF((J30 + IF(AND($C$8="Oui",$J$12="Avec renouvellement"),'Préparation devis'!$G$155,0) - J33) &lt; 0, (J30 + IF(AND($C$8="Oui",$J$12="Avec renouvellement"),'Préparation devis'!$G$155,0) -J33)*(-1),0)</f>
        <v>0</v>
      </c>
      <c r="K39" s="267" t="n">
        <f aca="false">IF((K30 - K33) &lt; 0, (K30-K33)*(-1),0)</f>
        <v>0</v>
      </c>
      <c r="L39" s="267" t="n">
        <f aca="false">IF((L30 - L33) &lt; 0, (L30-L33)*(-1),0)</f>
        <v>0</v>
      </c>
      <c r="M39" s="267" t="n">
        <f aca="false">IF((M30 + IF(AND($C$8="Oui",$M$12="Avec renouvellement",$J$12="Avec renouvellement"),'Préparation devis'!$G$155,0) - M33) &lt; 0, (M30 + IF(AND($C$8="Oui",$M$12="Avec renouvellement",$J$12="Avec renouvellement"),'Préparation devis'!$G$155,0) - M33)*(-1),0)</f>
        <v>0</v>
      </c>
      <c r="N39" s="267" t="n">
        <f aca="false">IF((N30 - N33) &lt; 0, (N30-N33)*(-1),0)</f>
        <v>0</v>
      </c>
      <c r="O39" s="267" t="n">
        <f aca="false">IF((O30 - O33) &lt; 0, (O30-O33)*(-1),0)</f>
        <v>0</v>
      </c>
      <c r="P39" s="267" t="n">
        <f aca="false">IF((P30 + IF(AND($C$8="Oui",$J$12="Avec renouvellement",$P$12="Avec renouvellement",$M$12="Avec renouvellement"),'Préparation devis'!$G$155,0) - P33) &lt; 0, (P30 + IF(AND($C$8="Oui",$J$12="Avec renouvellement",$P$12="Avec renouvellement",$M$12="Avec renouvellement"),'Préparation devis'!$G$155,0) - P33)*(-1),0)</f>
        <v>0</v>
      </c>
      <c r="Q39" s="267" t="n">
        <f aca="false">IF((Q30 - Q33) &lt; 0, (Q30-Q33)*(-1),0)</f>
        <v>0</v>
      </c>
      <c r="R39" s="267" t="n">
        <f aca="false">SUM(G39:Q39)</f>
        <v>0</v>
      </c>
    </row>
    <row r="40" customFormat="false" ht="17.25" hidden="false" customHeight="false" outlineLevel="0" collapsed="false">
      <c r="C40" s="259"/>
      <c r="D40" s="260"/>
      <c r="E40" s="261"/>
      <c r="I40" s="261"/>
      <c r="L40" s="260"/>
    </row>
    <row r="41" customFormat="false" ht="17.25" hidden="false" customHeight="false" outlineLevel="0" collapsed="false">
      <c r="C41" s="259"/>
      <c r="D41" s="260"/>
      <c r="E41" s="261"/>
      <c r="I41" s="261"/>
      <c r="J41" s="268"/>
      <c r="K41" s="261"/>
      <c r="L41" s="260"/>
    </row>
    <row r="42" customFormat="false" ht="17.25" hidden="false" customHeight="false" outlineLevel="0" collapsed="false">
      <c r="C42" s="259"/>
      <c r="D42" s="260"/>
      <c r="I42" s="261"/>
      <c r="J42" s="269"/>
      <c r="K42" s="261"/>
      <c r="L42" s="260"/>
    </row>
    <row r="43" customFormat="false" ht="17.25" hidden="false" customHeight="false" outlineLevel="0" collapsed="false">
      <c r="C43" s="259"/>
      <c r="D43" s="260"/>
      <c r="I43" s="261"/>
      <c r="J43" s="269"/>
      <c r="K43" s="261"/>
      <c r="L43" s="260"/>
    </row>
    <row r="44" customFormat="false" ht="17.25" hidden="false" customHeight="false" outlineLevel="0" collapsed="false">
      <c r="C44" s="259"/>
      <c r="D44" s="260"/>
      <c r="J44" s="261"/>
      <c r="L44" s="135"/>
    </row>
    <row r="45" customFormat="false" ht="17.25" hidden="false" customHeight="false" outlineLevel="0" collapsed="false">
      <c r="C45" s="259"/>
      <c r="D45" s="260"/>
      <c r="L45" s="135"/>
    </row>
    <row r="46" customFormat="false" ht="17.25" hidden="false" customHeight="false" outlineLevel="0" collapsed="false">
      <c r="C46" s="259"/>
      <c r="D46" s="260"/>
      <c r="L46" s="135"/>
    </row>
    <row r="47" customFormat="false" ht="17.25" hidden="false" customHeight="false" outlineLevel="0" collapsed="false">
      <c r="C47" s="259"/>
      <c r="D47" s="260"/>
      <c r="L47" s="135"/>
    </row>
    <row r="48" customFormat="false" ht="17.25" hidden="false" customHeight="false" outlineLevel="0" collapsed="false">
      <c r="C48" s="259"/>
      <c r="D48" s="260"/>
      <c r="L48" s="135"/>
    </row>
    <row r="49" customFormat="false" ht="17.25" hidden="false" customHeight="false" outlineLevel="0" collapsed="false">
      <c r="C49" s="259"/>
      <c r="D49" s="260"/>
      <c r="L49" s="135"/>
    </row>
    <row r="50" customFormat="false" ht="17.25" hidden="false" customHeight="false" outlineLevel="0" collapsed="false">
      <c r="C50" s="259"/>
      <c r="D50" s="260"/>
      <c r="L50" s="135"/>
    </row>
    <row r="51" customFormat="false" ht="17.25" hidden="false" customHeight="false" outlineLevel="0" collapsed="false">
      <c r="C51" s="259"/>
      <c r="D51" s="260"/>
      <c r="J51" s="135"/>
      <c r="K51" s="135"/>
      <c r="L51" s="135"/>
    </row>
    <row r="52" customFormat="false" ht="17.25" hidden="false" customHeight="false" outlineLevel="0" collapsed="false">
      <c r="C52" s="259"/>
      <c r="D52" s="260"/>
      <c r="J52" s="135"/>
      <c r="K52" s="135"/>
      <c r="L52" s="135"/>
    </row>
    <row r="53" customFormat="false" ht="17.25" hidden="false" customHeight="false" outlineLevel="0" collapsed="false">
      <c r="C53" s="259"/>
      <c r="D53" s="260"/>
      <c r="J53" s="135"/>
      <c r="K53" s="135"/>
      <c r="L53" s="135"/>
    </row>
    <row r="54" customFormat="false" ht="17.25" hidden="false" customHeight="false" outlineLevel="0" collapsed="false">
      <c r="C54" s="259"/>
      <c r="D54" s="260"/>
      <c r="J54" s="135"/>
      <c r="K54" s="135"/>
      <c r="L54" s="135"/>
    </row>
    <row r="55" customFormat="false" ht="17.25" hidden="false" customHeight="false" outlineLevel="0" collapsed="false">
      <c r="C55" s="259"/>
      <c r="D55" s="260"/>
      <c r="J55" s="135"/>
      <c r="K55" s="135"/>
      <c r="L55" s="135"/>
    </row>
    <row r="56" customFormat="false" ht="17.25" hidden="false" customHeight="false" outlineLevel="0" collapsed="false">
      <c r="C56" s="259"/>
      <c r="D56" s="260"/>
      <c r="J56" s="135"/>
      <c r="K56" s="135"/>
      <c r="L56" s="135"/>
    </row>
    <row r="57" customFormat="false" ht="17.25" hidden="false" customHeight="false" outlineLevel="0" collapsed="false">
      <c r="C57" s="259"/>
      <c r="D57" s="260"/>
      <c r="J57" s="135"/>
      <c r="K57" s="135"/>
      <c r="L57" s="135"/>
    </row>
    <row r="58" customFormat="false" ht="17.25" hidden="false" customHeight="false" outlineLevel="0" collapsed="false">
      <c r="C58" s="259"/>
      <c r="D58" s="260"/>
      <c r="E58" s="270"/>
      <c r="F58" s="260"/>
      <c r="G58" s="260"/>
      <c r="H58" s="260"/>
      <c r="I58" s="135"/>
      <c r="J58" s="135"/>
      <c r="K58" s="135"/>
      <c r="L58" s="135"/>
    </row>
    <row r="59" customFormat="false" ht="17.25" hidden="false" customHeight="false" outlineLevel="0" collapsed="false">
      <c r="C59" s="259"/>
      <c r="D59" s="260"/>
      <c r="E59" s="270"/>
      <c r="F59" s="260"/>
      <c r="G59" s="260"/>
      <c r="H59" s="260"/>
      <c r="I59" s="135"/>
      <c r="J59" s="135"/>
      <c r="K59" s="135"/>
      <c r="L59" s="135"/>
    </row>
    <row r="60" customFormat="false" ht="17.25" hidden="false" customHeight="false" outlineLevel="0" collapsed="false">
      <c r="C60" s="259"/>
      <c r="D60" s="260"/>
      <c r="E60" s="270"/>
      <c r="F60" s="260"/>
      <c r="G60" s="260"/>
      <c r="H60" s="260"/>
      <c r="I60" s="135"/>
      <c r="J60" s="135"/>
      <c r="K60" s="135"/>
      <c r="L60" s="135"/>
    </row>
    <row r="61" customFormat="false" ht="17.25" hidden="false" customHeight="false" outlineLevel="0" collapsed="false">
      <c r="C61" s="259"/>
      <c r="D61" s="260"/>
      <c r="E61" s="270"/>
      <c r="F61" s="260"/>
      <c r="G61" s="260"/>
      <c r="H61" s="260"/>
      <c r="I61" s="135"/>
      <c r="J61" s="135"/>
      <c r="K61" s="135"/>
      <c r="L61" s="135"/>
    </row>
    <row r="62" customFormat="false" ht="17.25" hidden="false" customHeight="false" outlineLevel="0" collapsed="false">
      <c r="C62" s="259"/>
      <c r="D62" s="260"/>
      <c r="E62" s="270"/>
      <c r="F62" s="260"/>
      <c r="G62" s="260"/>
      <c r="H62" s="260"/>
      <c r="I62" s="135"/>
      <c r="J62" s="135"/>
      <c r="K62" s="135"/>
      <c r="L62" s="135"/>
    </row>
    <row r="63" customFormat="false" ht="17.25" hidden="false" customHeight="false" outlineLevel="0" collapsed="false">
      <c r="C63" s="259"/>
      <c r="D63" s="260"/>
      <c r="E63" s="270"/>
      <c r="F63" s="260"/>
      <c r="G63" s="260"/>
      <c r="H63" s="260"/>
      <c r="I63" s="135"/>
      <c r="J63" s="135"/>
      <c r="K63" s="135"/>
      <c r="L63" s="135"/>
    </row>
    <row r="64" customFormat="false" ht="17.25" hidden="false" customHeight="false" outlineLevel="0" collapsed="false">
      <c r="C64" s="259"/>
      <c r="D64" s="260"/>
      <c r="E64" s="270"/>
      <c r="F64" s="260"/>
      <c r="G64" s="260"/>
      <c r="H64" s="260"/>
    </row>
    <row r="65" customFormat="false" ht="17.25" hidden="false" customHeight="false" outlineLevel="0" collapsed="false">
      <c r="C65" s="259"/>
      <c r="D65" s="260"/>
      <c r="E65" s="270"/>
      <c r="F65" s="260"/>
      <c r="G65" s="260"/>
      <c r="H65" s="260"/>
    </row>
    <row r="66" customFormat="false" ht="17.25" hidden="false" customHeight="false" outlineLevel="0" collapsed="false">
      <c r="C66" s="259"/>
      <c r="D66" s="260"/>
      <c r="E66" s="270"/>
      <c r="F66" s="260"/>
      <c r="G66" s="260"/>
      <c r="H66" s="260"/>
    </row>
    <row r="67" customFormat="false" ht="17.25" hidden="false" customHeight="false" outlineLevel="0" collapsed="false">
      <c r="C67" s="259"/>
      <c r="D67" s="260"/>
      <c r="E67" s="270"/>
      <c r="F67" s="260"/>
      <c r="G67" s="260"/>
      <c r="H67" s="260"/>
    </row>
    <row r="68" s="271" customFormat="true" ht="17.25" hidden="false" customHeight="false" outlineLevel="0" collapsed="false">
      <c r="A68" s="70"/>
      <c r="B68" s="71"/>
      <c r="C68" s="259"/>
      <c r="D68" s="260"/>
      <c r="E68" s="270"/>
      <c r="F68" s="260"/>
      <c r="G68" s="260"/>
      <c r="H68" s="260"/>
    </row>
    <row r="69" customFormat="false" ht="17.25" hidden="false" customHeight="false" outlineLevel="0" collapsed="false">
      <c r="C69" s="259"/>
      <c r="D69" s="260"/>
      <c r="E69" s="270"/>
      <c r="F69" s="260"/>
      <c r="G69" s="260"/>
      <c r="H69" s="260"/>
    </row>
    <row r="70" customFormat="false" ht="17.25" hidden="false" customHeight="false" outlineLevel="0" collapsed="false">
      <c r="C70" s="259"/>
      <c r="D70" s="260"/>
      <c r="E70" s="270"/>
    </row>
    <row r="71" customFormat="false" ht="17.25" hidden="false" customHeight="false" outlineLevel="0" collapsed="false">
      <c r="C71" s="259"/>
      <c r="D71" s="260"/>
      <c r="E71" s="261"/>
    </row>
    <row r="72" customFormat="false" ht="17.25" hidden="false" customHeight="false" outlineLevel="0" collapsed="false">
      <c r="C72" s="259"/>
      <c r="D72" s="260"/>
      <c r="E72" s="261"/>
    </row>
    <row r="73" customFormat="false" ht="17.25" hidden="false" customHeight="false" outlineLevel="0" collapsed="false">
      <c r="C73" s="259"/>
      <c r="D73" s="260"/>
      <c r="E73" s="261"/>
    </row>
    <row r="74" customFormat="false" ht="17.25" hidden="false" customHeight="false" outlineLevel="0" collapsed="false">
      <c r="C74" s="259"/>
      <c r="D74" s="260"/>
      <c r="E74" s="261"/>
    </row>
    <row r="75" customFormat="false" ht="17.25" hidden="false" customHeight="false" outlineLevel="0" collapsed="false">
      <c r="C75" s="259"/>
      <c r="D75" s="260"/>
      <c r="E75" s="261"/>
    </row>
    <row r="76" customFormat="false" ht="17.25" hidden="false" customHeight="false" outlineLevel="0" collapsed="false">
      <c r="C76" s="259"/>
      <c r="D76" s="260"/>
      <c r="E76" s="261"/>
    </row>
    <row r="77" customFormat="false" ht="17.25" hidden="false" customHeight="false" outlineLevel="0" collapsed="false">
      <c r="C77" s="259"/>
      <c r="D77" s="260"/>
      <c r="E77" s="261"/>
    </row>
    <row r="78" customFormat="false" ht="17.25" hidden="false" customHeight="false" outlineLevel="0" collapsed="false">
      <c r="C78" s="259"/>
      <c r="D78" s="260"/>
      <c r="E78" s="261"/>
    </row>
    <row r="79" customFormat="false" ht="17.25" hidden="false" customHeight="false" outlineLevel="0" collapsed="false">
      <c r="C79" s="259"/>
      <c r="D79" s="260"/>
      <c r="E79" s="261"/>
    </row>
    <row r="80" s="73" customFormat="true" ht="17.25" hidden="false" customHeight="false" outlineLevel="0" collapsed="false">
      <c r="A80" s="70"/>
      <c r="B80" s="71"/>
      <c r="C80" s="259"/>
      <c r="D80" s="260"/>
      <c r="E80" s="261"/>
      <c r="H80" s="71"/>
      <c r="I80" s="71"/>
      <c r="J80" s="71"/>
      <c r="K80" s="71"/>
      <c r="L80" s="71"/>
      <c r="M80" s="71"/>
      <c r="N80" s="71"/>
      <c r="O80" s="71"/>
      <c r="P80" s="71"/>
      <c r="Q80" s="71"/>
      <c r="R80" s="71"/>
    </row>
    <row r="81" s="73" customFormat="true" ht="17.25" hidden="false" customHeight="false" outlineLevel="0" collapsed="false">
      <c r="A81" s="70"/>
      <c r="B81" s="71"/>
      <c r="C81" s="259"/>
      <c r="D81" s="260"/>
      <c r="E81" s="261"/>
      <c r="H81" s="71"/>
      <c r="I81" s="71"/>
      <c r="J81" s="71"/>
      <c r="K81" s="71"/>
      <c r="L81" s="71"/>
      <c r="M81" s="71"/>
      <c r="N81" s="71"/>
      <c r="O81" s="71"/>
      <c r="P81" s="71"/>
      <c r="Q81" s="71"/>
      <c r="R81" s="71"/>
    </row>
    <row r="82" s="73" customFormat="true" ht="17.25" hidden="false" customHeight="false" outlineLevel="0" collapsed="false">
      <c r="A82" s="70"/>
      <c r="B82" s="71"/>
      <c r="C82" s="259"/>
      <c r="D82" s="260"/>
      <c r="E82" s="261"/>
      <c r="H82" s="71"/>
      <c r="I82" s="71"/>
      <c r="J82" s="71"/>
      <c r="K82" s="71"/>
      <c r="L82" s="71"/>
      <c r="M82" s="71"/>
      <c r="N82" s="71"/>
      <c r="O82" s="71"/>
      <c r="P82" s="71"/>
      <c r="Q82" s="71"/>
      <c r="R82" s="71"/>
    </row>
    <row r="83" s="73" customFormat="true" ht="17.25" hidden="false" customHeight="false" outlineLevel="0" collapsed="false">
      <c r="A83" s="70"/>
      <c r="B83" s="71"/>
      <c r="C83" s="259"/>
      <c r="D83" s="260"/>
      <c r="E83" s="261"/>
      <c r="H83" s="71"/>
      <c r="I83" s="71"/>
      <c r="J83" s="71"/>
      <c r="K83" s="71"/>
      <c r="L83" s="71"/>
      <c r="M83" s="71"/>
      <c r="N83" s="71"/>
      <c r="O83" s="71"/>
      <c r="P83" s="71"/>
      <c r="Q83" s="71"/>
      <c r="R83" s="71"/>
    </row>
    <row r="84" s="73" customFormat="true" ht="17.25" hidden="false" customHeight="false" outlineLevel="0" collapsed="false">
      <c r="A84" s="70"/>
      <c r="B84" s="71"/>
      <c r="C84" s="259"/>
      <c r="D84" s="260"/>
      <c r="E84" s="261"/>
      <c r="H84" s="71"/>
      <c r="I84" s="71"/>
      <c r="J84" s="71"/>
      <c r="K84" s="71"/>
      <c r="L84" s="71"/>
      <c r="M84" s="71"/>
      <c r="N84" s="71"/>
      <c r="O84" s="71"/>
      <c r="P84" s="71"/>
      <c r="Q84" s="71"/>
      <c r="R84" s="71"/>
    </row>
    <row r="85" s="73" customFormat="true" ht="17.25" hidden="false" customHeight="false" outlineLevel="0" collapsed="false">
      <c r="A85" s="70"/>
      <c r="B85" s="71"/>
      <c r="C85" s="259"/>
      <c r="D85" s="260"/>
      <c r="E85" s="261"/>
      <c r="H85" s="71"/>
      <c r="I85" s="71"/>
      <c r="J85" s="71"/>
      <c r="K85" s="71"/>
      <c r="L85" s="71"/>
      <c r="M85" s="71"/>
      <c r="N85" s="71"/>
      <c r="O85" s="71"/>
      <c r="P85" s="71"/>
      <c r="Q85" s="71"/>
      <c r="R85" s="71"/>
    </row>
    <row r="86" s="73" customFormat="true" ht="17.25" hidden="false" customHeight="false" outlineLevel="0" collapsed="false">
      <c r="A86" s="70"/>
      <c r="B86" s="71"/>
      <c r="C86" s="259"/>
      <c r="D86" s="260"/>
      <c r="E86" s="261"/>
      <c r="H86" s="71"/>
      <c r="I86" s="71"/>
      <c r="J86" s="71"/>
      <c r="K86" s="71"/>
      <c r="L86" s="71"/>
      <c r="M86" s="71"/>
      <c r="N86" s="71"/>
      <c r="O86" s="71"/>
      <c r="P86" s="71"/>
      <c r="Q86" s="71"/>
      <c r="R86" s="71"/>
    </row>
    <row r="87" s="73" customFormat="true" ht="17.25" hidden="false" customHeight="false" outlineLevel="0" collapsed="false">
      <c r="A87" s="70"/>
      <c r="B87" s="71"/>
      <c r="C87" s="259"/>
      <c r="D87" s="260"/>
      <c r="E87" s="261"/>
      <c r="H87" s="71"/>
      <c r="I87" s="71"/>
      <c r="J87" s="71"/>
      <c r="K87" s="71"/>
      <c r="L87" s="71"/>
      <c r="M87" s="71"/>
      <c r="N87" s="71"/>
      <c r="O87" s="71"/>
      <c r="P87" s="71"/>
      <c r="Q87" s="71"/>
      <c r="R87" s="71"/>
    </row>
    <row r="88" s="73" customFormat="true" ht="17.25" hidden="false" customHeight="false" outlineLevel="0" collapsed="false">
      <c r="A88" s="70"/>
      <c r="B88" s="71"/>
      <c r="C88" s="259"/>
      <c r="D88" s="260"/>
      <c r="E88" s="261"/>
      <c r="H88" s="71"/>
      <c r="I88" s="71"/>
      <c r="J88" s="71"/>
      <c r="K88" s="71"/>
      <c r="L88" s="71"/>
      <c r="M88" s="71"/>
      <c r="N88" s="71"/>
      <c r="O88" s="71"/>
      <c r="P88" s="71"/>
      <c r="Q88" s="71"/>
      <c r="R88" s="71"/>
    </row>
    <row r="89" s="73" customFormat="true" ht="17.25" hidden="false" customHeight="false" outlineLevel="0" collapsed="false">
      <c r="A89" s="70"/>
      <c r="B89" s="71"/>
      <c r="C89" s="259"/>
      <c r="D89" s="260"/>
      <c r="E89" s="261"/>
      <c r="H89" s="71"/>
      <c r="I89" s="71"/>
      <c r="J89" s="71"/>
      <c r="K89" s="71"/>
      <c r="L89" s="71"/>
      <c r="M89" s="71"/>
      <c r="N89" s="71"/>
      <c r="O89" s="71"/>
      <c r="P89" s="71"/>
      <c r="Q89" s="71"/>
      <c r="R89" s="71"/>
    </row>
    <row r="90" s="73" customFormat="true" ht="17.25" hidden="false" customHeight="false" outlineLevel="0" collapsed="false">
      <c r="A90" s="70"/>
      <c r="B90" s="71"/>
      <c r="C90" s="259"/>
      <c r="D90" s="260"/>
      <c r="E90" s="261"/>
      <c r="H90" s="71"/>
      <c r="I90" s="71"/>
      <c r="J90" s="71"/>
      <c r="K90" s="71"/>
      <c r="L90" s="71"/>
      <c r="M90" s="71"/>
      <c r="N90" s="71"/>
      <c r="O90" s="71"/>
      <c r="P90" s="71"/>
      <c r="Q90" s="71"/>
      <c r="R90" s="71"/>
    </row>
    <row r="91" s="73" customFormat="true" ht="17.25" hidden="false" customHeight="false" outlineLevel="0" collapsed="false">
      <c r="A91" s="70"/>
      <c r="B91" s="71"/>
      <c r="C91" s="259"/>
      <c r="D91" s="260"/>
      <c r="E91" s="261"/>
      <c r="H91" s="71"/>
      <c r="I91" s="71"/>
      <c r="J91" s="71"/>
      <c r="K91" s="71"/>
      <c r="L91" s="71"/>
      <c r="M91" s="71"/>
      <c r="N91" s="71"/>
      <c r="O91" s="71"/>
      <c r="P91" s="71"/>
      <c r="Q91" s="71"/>
      <c r="R91" s="71"/>
    </row>
    <row r="92" s="73" customFormat="true" ht="17.25" hidden="false" customHeight="false" outlineLevel="0" collapsed="false">
      <c r="A92" s="70"/>
      <c r="B92" s="71"/>
      <c r="C92" s="259"/>
      <c r="D92" s="260"/>
      <c r="E92" s="261"/>
      <c r="H92" s="71"/>
      <c r="I92" s="71"/>
      <c r="J92" s="71"/>
      <c r="K92" s="71"/>
      <c r="L92" s="71"/>
      <c r="M92" s="71"/>
      <c r="N92" s="71"/>
      <c r="O92" s="71"/>
      <c r="P92" s="71"/>
      <c r="Q92" s="71"/>
      <c r="R92" s="71"/>
    </row>
    <row r="93" s="73" customFormat="true" ht="17.25" hidden="false" customHeight="false" outlineLevel="0" collapsed="false">
      <c r="A93" s="70"/>
      <c r="B93" s="71"/>
      <c r="C93" s="259"/>
      <c r="D93" s="260"/>
      <c r="E93" s="261"/>
      <c r="H93" s="71"/>
      <c r="I93" s="71"/>
      <c r="J93" s="71"/>
      <c r="K93" s="71"/>
      <c r="L93" s="71"/>
      <c r="M93" s="71"/>
      <c r="N93" s="71"/>
      <c r="O93" s="71"/>
      <c r="P93" s="71"/>
      <c r="Q93" s="71"/>
      <c r="R93" s="71"/>
    </row>
    <row r="94" s="73" customFormat="true" ht="17.25" hidden="false" customHeight="false" outlineLevel="0" collapsed="false">
      <c r="A94" s="70"/>
      <c r="B94" s="71"/>
      <c r="C94" s="259"/>
      <c r="D94" s="260"/>
      <c r="E94" s="261"/>
      <c r="H94" s="71"/>
      <c r="I94" s="71"/>
      <c r="J94" s="71"/>
      <c r="K94" s="71"/>
      <c r="L94" s="71"/>
      <c r="M94" s="71"/>
      <c r="N94" s="71"/>
      <c r="O94" s="71"/>
      <c r="P94" s="71"/>
      <c r="Q94" s="71"/>
      <c r="R94" s="71"/>
    </row>
    <row r="95" s="73" customFormat="true" ht="17.25" hidden="false" customHeight="false" outlineLevel="0" collapsed="false">
      <c r="A95" s="70"/>
      <c r="B95" s="71"/>
      <c r="C95" s="259"/>
      <c r="D95" s="260"/>
      <c r="E95" s="261"/>
      <c r="H95" s="71"/>
      <c r="I95" s="71"/>
      <c r="J95" s="71"/>
      <c r="K95" s="71"/>
      <c r="L95" s="71"/>
      <c r="M95" s="71"/>
      <c r="N95" s="71"/>
      <c r="O95" s="71"/>
      <c r="P95" s="71"/>
      <c r="Q95" s="71"/>
      <c r="R95" s="71"/>
    </row>
    <row r="96" s="73" customFormat="true" ht="17.25" hidden="false" customHeight="false" outlineLevel="0" collapsed="false">
      <c r="A96" s="70"/>
      <c r="B96" s="71"/>
      <c r="C96" s="259"/>
      <c r="D96" s="260"/>
      <c r="E96" s="261"/>
      <c r="H96" s="71"/>
      <c r="I96" s="71"/>
      <c r="J96" s="71"/>
      <c r="K96" s="71"/>
      <c r="L96" s="71"/>
      <c r="M96" s="71"/>
      <c r="N96" s="71"/>
      <c r="O96" s="71"/>
      <c r="P96" s="71"/>
      <c r="Q96" s="71"/>
      <c r="R96" s="71"/>
    </row>
    <row r="97" s="73" customFormat="true" ht="17.25" hidden="false" customHeight="false" outlineLevel="0" collapsed="false">
      <c r="A97" s="70"/>
      <c r="B97" s="71"/>
      <c r="C97" s="259"/>
      <c r="D97" s="260"/>
      <c r="E97" s="261"/>
      <c r="H97" s="71"/>
      <c r="I97" s="71"/>
      <c r="J97" s="71"/>
      <c r="K97" s="71"/>
      <c r="L97" s="71"/>
      <c r="M97" s="71"/>
      <c r="N97" s="71"/>
      <c r="O97" s="71"/>
      <c r="P97" s="71"/>
      <c r="Q97" s="71"/>
      <c r="R97" s="71"/>
    </row>
    <row r="98" s="73" customFormat="true" ht="17.25" hidden="false" customHeight="false" outlineLevel="0" collapsed="false">
      <c r="A98" s="70"/>
      <c r="B98" s="71"/>
      <c r="C98" s="259"/>
      <c r="D98" s="260"/>
      <c r="E98" s="261"/>
      <c r="H98" s="71"/>
      <c r="I98" s="71"/>
      <c r="J98" s="71"/>
      <c r="K98" s="71"/>
      <c r="L98" s="71"/>
      <c r="M98" s="71"/>
      <c r="N98" s="71"/>
      <c r="O98" s="71"/>
      <c r="P98" s="71"/>
      <c r="Q98" s="71"/>
      <c r="R98" s="71"/>
    </row>
    <row r="99" s="73" customFormat="true" ht="17.25" hidden="false" customHeight="false" outlineLevel="0" collapsed="false">
      <c r="A99" s="70"/>
      <c r="B99" s="71"/>
      <c r="C99" s="259"/>
      <c r="D99" s="260"/>
      <c r="E99" s="261"/>
      <c r="H99" s="71"/>
      <c r="I99" s="71"/>
      <c r="J99" s="71"/>
      <c r="K99" s="71"/>
      <c r="L99" s="71"/>
      <c r="M99" s="71"/>
      <c r="N99" s="71"/>
      <c r="O99" s="71"/>
      <c r="P99" s="71"/>
      <c r="Q99" s="71"/>
      <c r="R99" s="71"/>
    </row>
    <row r="100" s="73" customFormat="true" ht="17.25" hidden="false" customHeight="false" outlineLevel="0" collapsed="false">
      <c r="A100" s="70"/>
      <c r="B100" s="71"/>
      <c r="C100" s="259"/>
      <c r="D100" s="260"/>
      <c r="E100" s="261"/>
      <c r="H100" s="71"/>
      <c r="I100" s="71"/>
      <c r="J100" s="71"/>
      <c r="K100" s="71"/>
      <c r="L100" s="71"/>
      <c r="M100" s="71"/>
      <c r="N100" s="71"/>
      <c r="O100" s="71"/>
      <c r="P100" s="71"/>
      <c r="Q100" s="71"/>
      <c r="R100" s="71"/>
    </row>
    <row r="101" s="73" customFormat="true" ht="17.25" hidden="false" customHeight="false" outlineLevel="0" collapsed="false">
      <c r="A101" s="70"/>
      <c r="B101" s="71"/>
      <c r="C101" s="259"/>
      <c r="D101" s="260"/>
      <c r="E101" s="261"/>
      <c r="H101" s="71"/>
      <c r="I101" s="71"/>
      <c r="J101" s="71"/>
      <c r="K101" s="71"/>
      <c r="L101" s="71"/>
      <c r="M101" s="71"/>
      <c r="N101" s="71"/>
      <c r="O101" s="71"/>
      <c r="P101" s="71"/>
      <c r="Q101" s="71"/>
      <c r="R101" s="71"/>
    </row>
    <row r="102" s="73" customFormat="true" ht="17.25" hidden="false" customHeight="false" outlineLevel="0" collapsed="false">
      <c r="A102" s="70"/>
      <c r="B102" s="71"/>
      <c r="C102" s="259"/>
      <c r="D102" s="260"/>
      <c r="E102" s="261"/>
      <c r="H102" s="71"/>
      <c r="I102" s="71"/>
      <c r="J102" s="71"/>
      <c r="K102" s="71"/>
      <c r="L102" s="71"/>
      <c r="M102" s="71"/>
      <c r="N102" s="71"/>
      <c r="O102" s="71"/>
      <c r="P102" s="71"/>
      <c r="Q102" s="71"/>
      <c r="R102" s="71"/>
    </row>
  </sheetData>
  <sheetProtection algorithmName="SHA-512" hashValue="Qo3441M++vXUkBggemAJ9pn7fGaF5HV0xr+wfgXn+r/ONk6+MS0ymFpF8Q8r/UtBPUQKCi7EgLwlFsWH7TewcQ==" saltValue="3Zv7SG5RcjxwGWxAtJQTcg==" spinCount="100000" sheet="true" objects="true" scenarios="true"/>
  <mergeCells count="2">
    <mergeCell ref="C3:J3"/>
    <mergeCell ref="C28:D28"/>
  </mergeCells>
  <conditionalFormatting sqref="F32:Q33">
    <cfRule type="cellIs" priority="2" operator="lessThan" aboveAverage="0" equalAverage="0" bottom="0" percent="0" rank="0" text="" dxfId="0">
      <formula>0</formula>
    </cfRule>
  </conditionalFormatting>
  <conditionalFormatting sqref="G35:Q35">
    <cfRule type="cellIs" priority="3" operator="lessThan" aboveAverage="0" equalAverage="0" bottom="0" percent="0" rank="0" text="" dxfId="1">
      <formula>0</formula>
    </cfRule>
  </conditionalFormatting>
  <conditionalFormatting sqref="F24">
    <cfRule type="cellIs" priority="4" operator="lessThan" aboveAverage="0" equalAverage="0" bottom="0" percent="0" rank="0" text="" dxfId="2">
      <formula>$E$23/2-$G$24</formula>
    </cfRule>
  </conditionalFormatting>
  <conditionalFormatting sqref="F24:G24">
    <cfRule type="expression" priority="5" aboveAverage="0" equalAverage="0" bottom="0" percent="0" rank="0" text="" dxfId="3">
      <formula>$H$24&lt;0</formula>
    </cfRule>
  </conditionalFormatting>
  <conditionalFormatting sqref="G24">
    <cfRule type="cellIs" priority="6" operator="lessThan" aboveAverage="0" equalAverage="0" bottom="0" percent="0" rank="0" text="" dxfId="4">
      <formula>$E$23/2-$F$24</formula>
    </cfRule>
  </conditionalFormatting>
  <dataValidations count="4">
    <dataValidation allowBlank="true" errorStyle="stop" operator="between" showDropDown="false" showErrorMessage="true" showInputMessage="true" sqref="F7:J7 F8:F15 F17:F18 F25:F26 G26:J26" type="whole">
      <formula1>0</formula1>
      <formula2>10000000</formula2>
    </dataValidation>
    <dataValidation allowBlank="true" errorStyle="stop" operator="between" showDropDown="false" showErrorMessage="true" showInputMessage="true" sqref="C8 C21" type="list">
      <formula1>"Oui,Non"</formula1>
      <formula2>0</formula2>
    </dataValidation>
    <dataValidation allowBlank="true" errorStyle="stop" operator="between" showDropDown="false" showErrorMessage="true" showInputMessage="true" sqref="J12 M12 P12" type="list">
      <formula1>Liste!$D$3:$D$4</formula1>
      <formula2>0</formula2>
    </dataValidation>
    <dataValidation allowBlank="true" errorStyle="stop" operator="between" showDropDown="false" showErrorMessage="true" showInputMessage="true" sqref="G6" type="list">
      <formula1>Liste!$B$6:$B$14</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S67"/>
  <sheetViews>
    <sheetView showFormulas="false" showGridLines="false" showRowColHeaders="true" showZeros="true" rightToLeft="false" tabSelected="false" showOutlineSymbols="true" defaultGridColor="true" view="normal" topLeftCell="A27" colorId="64" zoomScale="55" zoomScaleNormal="55" zoomScalePageLayoutView="100" workbookViewId="0">
      <selection pane="topLeft" activeCell="N53" activeCellId="0" sqref="N53"/>
    </sheetView>
  </sheetViews>
  <sheetFormatPr defaultColWidth="8.82421875" defaultRowHeight="12" zeroHeight="false" outlineLevelRow="0" outlineLevelCol="0"/>
  <cols>
    <col collapsed="false" customWidth="true" hidden="false" outlineLevel="0" max="1" min="1" style="272" width="58"/>
    <col collapsed="false" customWidth="true" hidden="false" outlineLevel="0" max="2" min="2" style="272" width="13.18"/>
    <col collapsed="false" customWidth="true" hidden="false" outlineLevel="0" max="123" min="3" style="272" width="10.45"/>
    <col collapsed="false" customWidth="false" hidden="false" outlineLevel="0" max="16384" min="124" style="272" width="8.82"/>
  </cols>
  <sheetData>
    <row r="1" s="274" customFormat="true" ht="18" hidden="false" customHeight="true" outlineLevel="0" collapsed="false">
      <c r="A1" s="273" t="s">
        <v>190</v>
      </c>
    </row>
    <row r="2" customFormat="false" ht="12.65" hidden="false" customHeight="false" outlineLevel="0" collapsed="false"/>
    <row r="3" customFormat="false" ht="12.65" hidden="false" customHeight="false" outlineLevel="0" collapsed="false">
      <c r="A3" s="275" t="s">
        <v>191</v>
      </c>
      <c r="B3" s="276" t="n">
        <f aca="false">(SUM('Préparation devis'!F24:F26)+SUM('Préparation devis'!F29:F31)+SUM('Préparation devis'!F140:F141))*360</f>
        <v>0</v>
      </c>
    </row>
    <row r="4" customFormat="false" ht="12.65" hidden="false" customHeight="false" outlineLevel="0" collapsed="false">
      <c r="A4" s="275" t="s">
        <v>192</v>
      </c>
      <c r="B4" s="276" t="n">
        <f aca="false">'Plan de financement'!E13-B3</f>
        <v>0</v>
      </c>
    </row>
    <row r="5" customFormat="false" ht="12.65" hidden="false" customHeight="false" outlineLevel="0" collapsed="false"/>
    <row r="6" customFormat="false" ht="12.65" hidden="false" customHeight="false" outlineLevel="0" collapsed="false">
      <c r="A6" s="272" t="s">
        <v>163</v>
      </c>
      <c r="B6" s="277" t="str">
        <f aca="false">'Plan de financement'!G6&amp;" 2025"</f>
        <v>Avril 2025</v>
      </c>
    </row>
    <row r="7" customFormat="false" ht="12.65" hidden="false" customHeight="false" outlineLevel="0" collapsed="false">
      <c r="B7" s="277"/>
    </row>
    <row r="8" customFormat="false" ht="13.5" hidden="false" customHeight="false" outlineLevel="0" collapsed="false">
      <c r="B8" s="278" t="s">
        <v>193</v>
      </c>
      <c r="C8" s="278" t="s">
        <v>194</v>
      </c>
      <c r="D8" s="278" t="s">
        <v>195</v>
      </c>
      <c r="E8" s="278" t="s">
        <v>196</v>
      </c>
      <c r="F8" s="278" t="s">
        <v>197</v>
      </c>
      <c r="G8" s="278" t="s">
        <v>198</v>
      </c>
      <c r="H8" s="278" t="s">
        <v>199</v>
      </c>
      <c r="I8" s="278" t="s">
        <v>200</v>
      </c>
      <c r="J8" s="278" t="s">
        <v>201</v>
      </c>
      <c r="K8" s="278" t="s">
        <v>202</v>
      </c>
      <c r="L8" s="278" t="s">
        <v>203</v>
      </c>
      <c r="M8" s="278" t="s">
        <v>204</v>
      </c>
      <c r="N8" s="278" t="s">
        <v>205</v>
      </c>
      <c r="O8" s="278" t="s">
        <v>206</v>
      </c>
      <c r="P8" s="278" t="s">
        <v>207</v>
      </c>
      <c r="Q8" s="278" t="s">
        <v>208</v>
      </c>
      <c r="R8" s="278" t="s">
        <v>209</v>
      </c>
      <c r="S8" s="278" t="s">
        <v>210</v>
      </c>
      <c r="T8" s="278" t="s">
        <v>211</v>
      </c>
      <c r="U8" s="278" t="s">
        <v>212</v>
      </c>
      <c r="V8" s="278" t="s">
        <v>213</v>
      </c>
      <c r="W8" s="278" t="s">
        <v>214</v>
      </c>
      <c r="X8" s="278" t="s">
        <v>215</v>
      </c>
      <c r="Y8" s="278" t="s">
        <v>216</v>
      </c>
      <c r="Z8" s="278" t="s">
        <v>217</v>
      </c>
      <c r="AA8" s="278" t="s">
        <v>218</v>
      </c>
      <c r="AB8" s="278" t="s">
        <v>219</v>
      </c>
      <c r="AC8" s="278" t="s">
        <v>220</v>
      </c>
      <c r="AD8" s="278" t="s">
        <v>221</v>
      </c>
      <c r="AE8" s="278" t="s">
        <v>222</v>
      </c>
      <c r="AF8" s="278" t="s">
        <v>223</v>
      </c>
      <c r="AG8" s="278" t="s">
        <v>224</v>
      </c>
      <c r="AH8" s="278" t="s">
        <v>225</v>
      </c>
      <c r="AI8" s="278" t="s">
        <v>226</v>
      </c>
      <c r="AJ8" s="278" t="s">
        <v>227</v>
      </c>
      <c r="AK8" s="278" t="s">
        <v>228</v>
      </c>
      <c r="AL8" s="278" t="s">
        <v>229</v>
      </c>
    </row>
    <row r="9" customFormat="false" ht="12" hidden="false" customHeight="false" outlineLevel="0" collapsed="false">
      <c r="B9" s="279" t="n">
        <f aca="false">EDATE(B6,0)</f>
        <v>45748</v>
      </c>
      <c r="C9" s="279" t="n">
        <f aca="false">EDATE(B9,1)</f>
        <v>45778</v>
      </c>
      <c r="D9" s="279" t="n">
        <f aca="false">EDATE(C9,1)</f>
        <v>45809</v>
      </c>
      <c r="E9" s="279" t="n">
        <f aca="false">EDATE(D9,1)</f>
        <v>45839</v>
      </c>
      <c r="F9" s="279" t="n">
        <f aca="false">EDATE(E9,1)</f>
        <v>45870</v>
      </c>
      <c r="G9" s="279" t="n">
        <f aca="false">EDATE(F9,1)</f>
        <v>45901</v>
      </c>
      <c r="H9" s="279" t="n">
        <f aca="false">EDATE(G9,1)</f>
        <v>45931</v>
      </c>
      <c r="I9" s="279" t="n">
        <f aca="false">EDATE(H9,1)</f>
        <v>45962</v>
      </c>
      <c r="J9" s="279" t="n">
        <f aca="false">EDATE(I9,1)</f>
        <v>45992</v>
      </c>
      <c r="K9" s="279" t="n">
        <f aca="false">EDATE(J9,1)</f>
        <v>46023</v>
      </c>
      <c r="L9" s="279" t="n">
        <f aca="false">EDATE(K9,1)</f>
        <v>46054</v>
      </c>
      <c r="M9" s="279" t="n">
        <f aca="false">EDATE(L9,1)</f>
        <v>46082</v>
      </c>
      <c r="N9" s="279" t="n">
        <f aca="false">EDATE(M9,1)</f>
        <v>46113</v>
      </c>
      <c r="O9" s="279" t="n">
        <f aca="false">EDATE(N9,1)</f>
        <v>46143</v>
      </c>
      <c r="P9" s="279" t="n">
        <f aca="false">EDATE(O9,1)</f>
        <v>46174</v>
      </c>
      <c r="Q9" s="279" t="n">
        <f aca="false">EDATE(P9,1)</f>
        <v>46204</v>
      </c>
      <c r="R9" s="279" t="n">
        <f aca="false">EDATE(Q9,1)</f>
        <v>46235</v>
      </c>
      <c r="S9" s="279" t="n">
        <f aca="false">EDATE(R9,1)</f>
        <v>46266</v>
      </c>
      <c r="T9" s="279" t="n">
        <f aca="false">EDATE(S9,1)</f>
        <v>46296</v>
      </c>
      <c r="U9" s="279" t="n">
        <f aca="false">EDATE(T9,1)</f>
        <v>46327</v>
      </c>
      <c r="V9" s="279" t="n">
        <f aca="false">EDATE(U9,1)</f>
        <v>46357</v>
      </c>
      <c r="W9" s="279" t="n">
        <f aca="false">EDATE(V9,1)</f>
        <v>46388</v>
      </c>
      <c r="X9" s="279" t="n">
        <f aca="false">EDATE(W9,1)</f>
        <v>46419</v>
      </c>
      <c r="Y9" s="279" t="n">
        <f aca="false">EDATE(X9,1)</f>
        <v>46447</v>
      </c>
      <c r="Z9" s="279" t="n">
        <f aca="false">EDATE(Y9,1)</f>
        <v>46478</v>
      </c>
      <c r="AA9" s="279" t="n">
        <f aca="false">EDATE(Z9,1)</f>
        <v>46508</v>
      </c>
      <c r="AB9" s="279" t="n">
        <f aca="false">EDATE(AA9,1)</f>
        <v>46539</v>
      </c>
      <c r="AC9" s="279" t="n">
        <f aca="false">EDATE(AB9,1)</f>
        <v>46569</v>
      </c>
      <c r="AD9" s="279" t="n">
        <f aca="false">EDATE(AC9,1)</f>
        <v>46600</v>
      </c>
      <c r="AE9" s="279" t="n">
        <f aca="false">EDATE(AD9,1)</f>
        <v>46631</v>
      </c>
      <c r="AF9" s="279" t="n">
        <f aca="false">EDATE(AE9,1)</f>
        <v>46661</v>
      </c>
      <c r="AG9" s="279" t="n">
        <f aca="false">EDATE(AF9,1)</f>
        <v>46692</v>
      </c>
      <c r="AH9" s="279" t="n">
        <f aca="false">EDATE(AG9,1)</f>
        <v>46722</v>
      </c>
      <c r="AI9" s="279" t="n">
        <f aca="false">EDATE(AH9,1)</f>
        <v>46753</v>
      </c>
      <c r="AJ9" s="279" t="n">
        <f aca="false">EDATE(AI9,1)</f>
        <v>46784</v>
      </c>
      <c r="AK9" s="279" t="n">
        <f aca="false">EDATE(AJ9,1)</f>
        <v>46813</v>
      </c>
      <c r="AL9" s="279" t="n">
        <f aca="false">EDATE(AK9,1)</f>
        <v>46844</v>
      </c>
    </row>
    <row r="10" s="282" customFormat="true" ht="13.5" hidden="false" customHeight="false" outlineLevel="0" collapsed="false">
      <c r="A10" s="280" t="s">
        <v>230</v>
      </c>
      <c r="B10" s="281" t="n">
        <f aca="false">'Plan de financement'!G13</f>
        <v>0</v>
      </c>
    </row>
    <row r="11" s="282" customFormat="true" ht="13.5" hidden="false" customHeight="false" outlineLevel="0" collapsed="false">
      <c r="A11" s="283" t="s">
        <v>231</v>
      </c>
      <c r="B11" s="284"/>
      <c r="C11" s="285" t="n">
        <f aca="false">'Devis - Masqué'!$G$71-C12</f>
        <v>0</v>
      </c>
      <c r="D11" s="285" t="n">
        <f aca="false">'Devis - Masqué'!$G$71-D12</f>
        <v>0</v>
      </c>
      <c r="E11" s="285" t="n">
        <f aca="false">'Devis - Masqué'!$G$71-E12</f>
        <v>0</v>
      </c>
      <c r="F11" s="285" t="n">
        <f aca="false">'Devis - Masqué'!$G$71-F12</f>
        <v>0</v>
      </c>
      <c r="G11" s="285" t="n">
        <f aca="false">'Devis - Masqué'!$G$71-G12</f>
        <v>0</v>
      </c>
      <c r="H11" s="285" t="n">
        <f aca="false">'Devis - Masqué'!$G$71-H12</f>
        <v>0</v>
      </c>
      <c r="I11" s="285" t="n">
        <f aca="false">'Devis - Masqué'!$G$71-I12</f>
        <v>0</v>
      </c>
      <c r="J11" s="285" t="n">
        <f aca="false">'Devis - Masqué'!$G$71-J12</f>
        <v>0</v>
      </c>
      <c r="K11" s="285" t="n">
        <f aca="false">'Devis - Masqué'!$G$71-K12</f>
        <v>0</v>
      </c>
      <c r="L11" s="285" t="n">
        <f aca="false">'Devis - Masqué'!$G$71-L12</f>
        <v>0</v>
      </c>
      <c r="M11" s="285" t="n">
        <f aca="false">'Devis - Masqué'!$G$71-M12</f>
        <v>0</v>
      </c>
      <c r="N11" s="285" t="n">
        <f aca="false">'Devis - Masqué'!$G$71-N12</f>
        <v>0</v>
      </c>
      <c r="O11" s="285" t="n">
        <f aca="false">'Devis - Masqué'!$G$71-O12</f>
        <v>0</v>
      </c>
      <c r="P11" s="285" t="n">
        <f aca="false">'Devis - Masqué'!$G$71-P12</f>
        <v>0</v>
      </c>
      <c r="Q11" s="285" t="n">
        <f aca="false">'Devis - Masqué'!$G$71-Q12</f>
        <v>0</v>
      </c>
      <c r="R11" s="285" t="n">
        <f aca="false">'Devis - Masqué'!$G$71-R12</f>
        <v>0</v>
      </c>
      <c r="S11" s="285" t="n">
        <f aca="false">'Devis - Masqué'!$G$71-S12</f>
        <v>0</v>
      </c>
      <c r="T11" s="285" t="n">
        <f aca="false">'Devis - Masqué'!$G$71-T12</f>
        <v>0</v>
      </c>
      <c r="U11" s="285" t="n">
        <f aca="false">'Devis - Masqué'!$G$71-U12</f>
        <v>0</v>
      </c>
      <c r="V11" s="285" t="n">
        <f aca="false">'Devis - Masqué'!$G$71-V12</f>
        <v>0</v>
      </c>
      <c r="W11" s="285" t="n">
        <f aca="false">'Devis - Masqué'!$G$71-W12</f>
        <v>0</v>
      </c>
      <c r="X11" s="285" t="n">
        <f aca="false">'Devis - Masqué'!$G$71-X12</f>
        <v>0</v>
      </c>
      <c r="Y11" s="285" t="n">
        <f aca="false">'Devis - Masqué'!$G$71-Y12</f>
        <v>0</v>
      </c>
      <c r="Z11" s="285" t="n">
        <f aca="false">'Devis - Masqué'!$G$71-Z12</f>
        <v>0</v>
      </c>
      <c r="AA11" s="285" t="n">
        <f aca="false">'Devis - Masqué'!$G$71-AA12</f>
        <v>0</v>
      </c>
      <c r="AB11" s="285" t="n">
        <f aca="false">'Devis - Masqué'!$G$71-AB12</f>
        <v>0</v>
      </c>
      <c r="AC11" s="285" t="n">
        <f aca="false">'Devis - Masqué'!$G$71-AC12</f>
        <v>0</v>
      </c>
      <c r="AD11" s="285" t="n">
        <f aca="false">'Devis - Masqué'!$G$71-AD12</f>
        <v>0</v>
      </c>
      <c r="AE11" s="285" t="n">
        <f aca="false">'Devis - Masqué'!$G$71-AE12</f>
        <v>0</v>
      </c>
      <c r="AF11" s="285" t="n">
        <f aca="false">'Devis - Masqué'!$G$71-AF12</f>
        <v>0</v>
      </c>
      <c r="AG11" s="285" t="n">
        <f aca="false">'Devis - Masqué'!$G$71-AG12</f>
        <v>0</v>
      </c>
      <c r="AH11" s="285" t="n">
        <f aca="false">'Devis - Masqué'!$G$71-AH12</f>
        <v>0</v>
      </c>
      <c r="AI11" s="285" t="n">
        <f aca="false">'Devis - Masqué'!$G$71-AI12</f>
        <v>0</v>
      </c>
      <c r="AJ11" s="285" t="n">
        <f aca="false">'Devis - Masqué'!$G$71-AJ12</f>
        <v>0</v>
      </c>
      <c r="AK11" s="285" t="n">
        <f aca="false">'Devis - Masqué'!$G$71-AK12</f>
        <v>0</v>
      </c>
      <c r="AL11" s="285" t="n">
        <f aca="false">'Devis - Masqué'!$G$71-AL12</f>
        <v>0</v>
      </c>
    </row>
    <row r="12" s="282" customFormat="true" ht="13.5" hidden="false" customHeight="false" outlineLevel="0" collapsed="false">
      <c r="A12" s="286" t="s">
        <v>232</v>
      </c>
      <c r="B12" s="287"/>
      <c r="C12" s="288" t="n">
        <f aca="false">$B$10/36</f>
        <v>0</v>
      </c>
      <c r="D12" s="288" t="n">
        <f aca="false">$B$10/36</f>
        <v>0</v>
      </c>
      <c r="E12" s="288" t="n">
        <f aca="false">$B$10/36</f>
        <v>0</v>
      </c>
      <c r="F12" s="288" t="n">
        <f aca="false">$B$10/36</f>
        <v>0</v>
      </c>
      <c r="G12" s="288" t="n">
        <f aca="false">$B$10/36</f>
        <v>0</v>
      </c>
      <c r="H12" s="288" t="n">
        <f aca="false">$B$10/36</f>
        <v>0</v>
      </c>
      <c r="I12" s="288" t="n">
        <f aca="false">$B$10/36</f>
        <v>0</v>
      </c>
      <c r="J12" s="288" t="n">
        <f aca="false">$B$10/36</f>
        <v>0</v>
      </c>
      <c r="K12" s="288" t="n">
        <f aca="false">$B$10/36</f>
        <v>0</v>
      </c>
      <c r="L12" s="288" t="n">
        <f aca="false">$B$10/36</f>
        <v>0</v>
      </c>
      <c r="M12" s="288" t="n">
        <f aca="false">$B$10/36</f>
        <v>0</v>
      </c>
      <c r="N12" s="288" t="n">
        <f aca="false">$B$10/36</f>
        <v>0</v>
      </c>
      <c r="O12" s="288" t="n">
        <f aca="false">$B$10/36</f>
        <v>0</v>
      </c>
      <c r="P12" s="288" t="n">
        <f aca="false">$B$10/36</f>
        <v>0</v>
      </c>
      <c r="Q12" s="288" t="n">
        <f aca="false">$B$10/36</f>
        <v>0</v>
      </c>
      <c r="R12" s="288" t="n">
        <f aca="false">$B$10/36</f>
        <v>0</v>
      </c>
      <c r="S12" s="288" t="n">
        <f aca="false">$B$10/36</f>
        <v>0</v>
      </c>
      <c r="T12" s="288" t="n">
        <f aca="false">$B$10/36</f>
        <v>0</v>
      </c>
      <c r="U12" s="288" t="n">
        <f aca="false">$B$10/36</f>
        <v>0</v>
      </c>
      <c r="V12" s="288" t="n">
        <f aca="false">$B$10/36</f>
        <v>0</v>
      </c>
      <c r="W12" s="288" t="n">
        <f aca="false">$B$10/36</f>
        <v>0</v>
      </c>
      <c r="X12" s="288" t="n">
        <f aca="false">$B$10/36</f>
        <v>0</v>
      </c>
      <c r="Y12" s="288" t="n">
        <f aca="false">$B$10/36</f>
        <v>0</v>
      </c>
      <c r="Z12" s="288" t="n">
        <f aca="false">$B$10/36</f>
        <v>0</v>
      </c>
      <c r="AA12" s="288" t="n">
        <f aca="false">$B$10/36</f>
        <v>0</v>
      </c>
      <c r="AB12" s="288" t="n">
        <f aca="false">$B$10/36</f>
        <v>0</v>
      </c>
      <c r="AC12" s="288" t="n">
        <f aca="false">$B$10/36</f>
        <v>0</v>
      </c>
      <c r="AD12" s="288" t="n">
        <f aca="false">$B$10/36</f>
        <v>0</v>
      </c>
      <c r="AE12" s="288" t="n">
        <f aca="false">$B$10/36</f>
        <v>0</v>
      </c>
      <c r="AF12" s="288" t="n">
        <f aca="false">$B$10/36</f>
        <v>0</v>
      </c>
      <c r="AG12" s="288" t="n">
        <f aca="false">$B$10/36</f>
        <v>0</v>
      </c>
      <c r="AH12" s="288" t="n">
        <f aca="false">$B$10/36</f>
        <v>0</v>
      </c>
      <c r="AI12" s="288" t="n">
        <f aca="false">$B$10/36</f>
        <v>0</v>
      </c>
      <c r="AJ12" s="288" t="n">
        <f aca="false">$B$10/36</f>
        <v>0</v>
      </c>
      <c r="AK12" s="288" t="n">
        <f aca="false">$B$10/36</f>
        <v>0</v>
      </c>
      <c r="AL12" s="288" t="n">
        <f aca="false">$B$10/36</f>
        <v>0</v>
      </c>
    </row>
    <row r="13" customFormat="false" ht="12.65" hidden="false" customHeight="false" outlineLevel="0" collapsed="false">
      <c r="E13" s="289"/>
      <c r="F13" s="289"/>
      <c r="G13" s="289"/>
      <c r="H13" s="289"/>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row>
    <row r="14" customFormat="false" ht="12.65" hidden="false" customHeight="false" outlineLevel="0" collapsed="false">
      <c r="C14" s="291"/>
    </row>
    <row r="15" customFormat="false" ht="12.65" hidden="false" customHeight="false" outlineLevel="0" collapsed="false"/>
    <row r="16" customFormat="false" ht="12.65" hidden="false" customHeight="false" outlineLevel="0" collapsed="false"/>
    <row r="17" customFormat="false" ht="12.65" hidden="false" customHeight="false" outlineLevel="0" collapsed="false"/>
    <row r="18" customFormat="false" ht="12.65" hidden="false" customHeight="false" outlineLevel="0" collapsed="false"/>
    <row r="19" customFormat="false" ht="12.65" hidden="false" customHeight="false" outlineLevel="0" collapsed="false"/>
    <row r="20" customFormat="false" ht="12.65" hidden="false" customHeight="false" outlineLevel="0" collapsed="false"/>
    <row r="21" customFormat="false" ht="12.65" hidden="false" customHeight="false" outlineLevel="0" collapsed="false"/>
    <row r="22" customFormat="false" ht="12.65" hidden="false" customHeight="false" outlineLevel="0" collapsed="false"/>
    <row r="23" customFormat="false" ht="12.65" hidden="false" customHeight="false" outlineLevel="0" collapsed="false"/>
    <row r="24" customFormat="false" ht="12.65" hidden="false" customHeight="false" outlineLevel="0" collapsed="false"/>
    <row r="25" customFormat="false" ht="12.65" hidden="false" customHeight="false" outlineLevel="0" collapsed="false"/>
    <row r="26" customFormat="false" ht="12.65" hidden="false" customHeight="false" outlineLevel="0" collapsed="false"/>
    <row r="27" customFormat="false" ht="12.65" hidden="false" customHeight="false" outlineLevel="0" collapsed="false"/>
    <row r="28" customFormat="false" ht="12.65" hidden="false" customHeight="false" outlineLevel="0" collapsed="false"/>
    <row r="29" customFormat="false" ht="12.65" hidden="false" customHeight="false" outlineLevel="0" collapsed="false"/>
    <row r="30" customFormat="false" ht="12.65" hidden="false" customHeight="false" outlineLevel="0" collapsed="false"/>
    <row r="31" customFormat="false" ht="12.65" hidden="false" customHeight="false" outlineLevel="0" collapsed="false"/>
    <row r="32" customFormat="false" ht="12.65" hidden="false" customHeight="false" outlineLevel="0" collapsed="false"/>
    <row r="33" customFormat="false" ht="12.65" hidden="false" customHeight="false" outlineLevel="0" collapsed="false"/>
    <row r="34" customFormat="false" ht="12.65" hidden="false" customHeight="false" outlineLevel="0" collapsed="false"/>
    <row r="35" customFormat="false" ht="12.65" hidden="false" customHeight="false" outlineLevel="0" collapsed="false"/>
    <row r="36" customFormat="false" ht="12.65" hidden="false" customHeight="false" outlineLevel="0" collapsed="false"/>
    <row r="37" s="274" customFormat="true" ht="18" hidden="false" customHeight="true" outlineLevel="0" collapsed="false">
      <c r="A37" s="273" t="s">
        <v>233</v>
      </c>
    </row>
    <row r="39" customFormat="false" ht="12" hidden="false" customHeight="false" outlineLevel="0" collapsed="false">
      <c r="A39" s="272" t="s">
        <v>163</v>
      </c>
      <c r="B39" s="277" t="str">
        <f aca="false">'Plan de financement'!G6&amp;" 2025"</f>
        <v>Avril 2025</v>
      </c>
    </row>
    <row r="41" customFormat="false" ht="13.5" hidden="false" customHeight="false" outlineLevel="0" collapsed="false">
      <c r="B41" s="278" t="s">
        <v>193</v>
      </c>
      <c r="C41" s="278" t="s">
        <v>234</v>
      </c>
      <c r="D41" s="278" t="s">
        <v>194</v>
      </c>
      <c r="E41" s="278" t="s">
        <v>195</v>
      </c>
      <c r="F41" s="278" t="s">
        <v>196</v>
      </c>
      <c r="G41" s="278" t="s">
        <v>197</v>
      </c>
      <c r="H41" s="278" t="s">
        <v>198</v>
      </c>
      <c r="I41" s="278" t="s">
        <v>199</v>
      </c>
      <c r="J41" s="278" t="s">
        <v>200</v>
      </c>
      <c r="K41" s="278" t="s">
        <v>201</v>
      </c>
      <c r="L41" s="278" t="s">
        <v>202</v>
      </c>
      <c r="M41" s="278" t="s">
        <v>203</v>
      </c>
      <c r="N41" s="278" t="s">
        <v>204</v>
      </c>
      <c r="O41" s="278" t="s">
        <v>205</v>
      </c>
      <c r="P41" s="278" t="s">
        <v>206</v>
      </c>
      <c r="Q41" s="278" t="s">
        <v>207</v>
      </c>
      <c r="R41" s="278" t="s">
        <v>208</v>
      </c>
      <c r="S41" s="278" t="s">
        <v>209</v>
      </c>
      <c r="T41" s="278" t="s">
        <v>210</v>
      </c>
      <c r="U41" s="278" t="s">
        <v>211</v>
      </c>
      <c r="V41" s="278" t="s">
        <v>212</v>
      </c>
      <c r="W41" s="278" t="s">
        <v>213</v>
      </c>
      <c r="X41" s="278" t="s">
        <v>214</v>
      </c>
      <c r="Y41" s="278" t="s">
        <v>215</v>
      </c>
      <c r="Z41" s="278" t="s">
        <v>216</v>
      </c>
      <c r="AA41" s="278" t="s">
        <v>217</v>
      </c>
      <c r="AB41" s="278" t="s">
        <v>218</v>
      </c>
      <c r="AC41" s="278" t="s">
        <v>219</v>
      </c>
      <c r="AD41" s="278" t="s">
        <v>220</v>
      </c>
      <c r="AE41" s="278" t="s">
        <v>221</v>
      </c>
      <c r="AF41" s="278" t="s">
        <v>222</v>
      </c>
      <c r="AG41" s="278" t="s">
        <v>223</v>
      </c>
      <c r="AH41" s="278" t="s">
        <v>224</v>
      </c>
      <c r="AI41" s="278" t="s">
        <v>225</v>
      </c>
      <c r="AJ41" s="278" t="s">
        <v>226</v>
      </c>
      <c r="AK41" s="278" t="s">
        <v>227</v>
      </c>
      <c r="AL41" s="278" t="s">
        <v>228</v>
      </c>
      <c r="AM41" s="278" t="s">
        <v>229</v>
      </c>
      <c r="AN41" s="278" t="s">
        <v>235</v>
      </c>
      <c r="AO41" s="278" t="s">
        <v>236</v>
      </c>
      <c r="AP41" s="278" t="s">
        <v>237</v>
      </c>
      <c r="AQ41" s="278" t="s">
        <v>238</v>
      </c>
      <c r="AR41" s="278" t="s">
        <v>239</v>
      </c>
      <c r="AS41" s="278" t="s">
        <v>240</v>
      </c>
      <c r="AT41" s="278" t="s">
        <v>241</v>
      </c>
      <c r="AU41" s="278" t="s">
        <v>242</v>
      </c>
      <c r="AV41" s="278" t="s">
        <v>243</v>
      </c>
      <c r="AW41" s="278" t="s">
        <v>244</v>
      </c>
      <c r="AX41" s="278" t="s">
        <v>245</v>
      </c>
      <c r="AY41" s="278" t="s">
        <v>246</v>
      </c>
      <c r="AZ41" s="278" t="s">
        <v>247</v>
      </c>
      <c r="BA41" s="278" t="s">
        <v>248</v>
      </c>
      <c r="BB41" s="278" t="s">
        <v>249</v>
      </c>
      <c r="BC41" s="278" t="s">
        <v>250</v>
      </c>
      <c r="BD41" s="278" t="s">
        <v>251</v>
      </c>
      <c r="BE41" s="278" t="s">
        <v>252</v>
      </c>
      <c r="BF41" s="278" t="s">
        <v>253</v>
      </c>
      <c r="BG41" s="278" t="s">
        <v>254</v>
      </c>
      <c r="BH41" s="278" t="s">
        <v>255</v>
      </c>
      <c r="BI41" s="278" t="s">
        <v>256</v>
      </c>
      <c r="BJ41" s="278" t="s">
        <v>257</v>
      </c>
      <c r="BK41" s="278" t="s">
        <v>258</v>
      </c>
      <c r="BL41" s="278" t="s">
        <v>259</v>
      </c>
      <c r="BM41" s="278" t="s">
        <v>260</v>
      </c>
      <c r="BN41" s="278" t="s">
        <v>261</v>
      </c>
      <c r="BO41" s="278" t="s">
        <v>262</v>
      </c>
      <c r="BP41" s="278" t="s">
        <v>263</v>
      </c>
      <c r="BQ41" s="278" t="s">
        <v>264</v>
      </c>
      <c r="BR41" s="278" t="s">
        <v>265</v>
      </c>
      <c r="BS41" s="278" t="s">
        <v>266</v>
      </c>
      <c r="BT41" s="278" t="s">
        <v>267</v>
      </c>
      <c r="BU41" s="278" t="s">
        <v>268</v>
      </c>
      <c r="BV41" s="278" t="s">
        <v>269</v>
      </c>
      <c r="BW41" s="278" t="s">
        <v>270</v>
      </c>
      <c r="BX41" s="278" t="s">
        <v>271</v>
      </c>
      <c r="BY41" s="278" t="s">
        <v>272</v>
      </c>
      <c r="BZ41" s="278" t="s">
        <v>273</v>
      </c>
      <c r="CA41" s="278" t="s">
        <v>274</v>
      </c>
      <c r="CB41" s="278" t="s">
        <v>275</v>
      </c>
      <c r="CC41" s="278" t="s">
        <v>276</v>
      </c>
      <c r="CD41" s="278" t="s">
        <v>277</v>
      </c>
      <c r="CE41" s="278" t="s">
        <v>278</v>
      </c>
      <c r="CF41" s="278" t="s">
        <v>279</v>
      </c>
      <c r="CG41" s="278" t="s">
        <v>280</v>
      </c>
      <c r="CH41" s="278" t="s">
        <v>281</v>
      </c>
      <c r="CI41" s="278" t="s">
        <v>282</v>
      </c>
      <c r="CJ41" s="278" t="s">
        <v>283</v>
      </c>
      <c r="CK41" s="278" t="s">
        <v>284</v>
      </c>
      <c r="CL41" s="278" t="s">
        <v>285</v>
      </c>
      <c r="CM41" s="278" t="s">
        <v>286</v>
      </c>
      <c r="CN41" s="278" t="s">
        <v>287</v>
      </c>
      <c r="CO41" s="278" t="s">
        <v>288</v>
      </c>
      <c r="CP41" s="278" t="s">
        <v>289</v>
      </c>
      <c r="CQ41" s="278" t="s">
        <v>290</v>
      </c>
      <c r="CR41" s="278" t="s">
        <v>291</v>
      </c>
      <c r="CS41" s="278" t="s">
        <v>292</v>
      </c>
      <c r="CT41" s="278" t="s">
        <v>293</v>
      </c>
      <c r="CU41" s="278" t="s">
        <v>294</v>
      </c>
      <c r="CV41" s="278" t="s">
        <v>295</v>
      </c>
      <c r="CW41" s="278" t="s">
        <v>296</v>
      </c>
      <c r="CX41" s="278" t="s">
        <v>297</v>
      </c>
      <c r="CY41" s="278" t="s">
        <v>298</v>
      </c>
      <c r="CZ41" s="278" t="s">
        <v>299</v>
      </c>
      <c r="DA41" s="278" t="s">
        <v>300</v>
      </c>
      <c r="DB41" s="278" t="s">
        <v>301</v>
      </c>
      <c r="DC41" s="278" t="s">
        <v>302</v>
      </c>
      <c r="DD41" s="278" t="s">
        <v>303</v>
      </c>
      <c r="DE41" s="278" t="s">
        <v>304</v>
      </c>
      <c r="DF41" s="278" t="s">
        <v>305</v>
      </c>
      <c r="DG41" s="278" t="s">
        <v>306</v>
      </c>
      <c r="DH41" s="278" t="s">
        <v>307</v>
      </c>
      <c r="DI41" s="278" t="s">
        <v>308</v>
      </c>
      <c r="DJ41" s="278" t="s">
        <v>309</v>
      </c>
      <c r="DK41" s="278" t="s">
        <v>310</v>
      </c>
      <c r="DL41" s="278" t="s">
        <v>311</v>
      </c>
      <c r="DM41" s="278" t="s">
        <v>312</v>
      </c>
      <c r="DN41" s="278" t="s">
        <v>313</v>
      </c>
      <c r="DO41" s="278" t="s">
        <v>314</v>
      </c>
      <c r="DP41" s="278" t="s">
        <v>315</v>
      </c>
      <c r="DQ41" s="278" t="s">
        <v>316</v>
      </c>
      <c r="DR41" s="278" t="s">
        <v>317</v>
      </c>
      <c r="DS41" s="278" t="s">
        <v>318</v>
      </c>
    </row>
    <row r="42" customFormat="false" ht="12" hidden="false" customHeight="false" outlineLevel="0" collapsed="false">
      <c r="B42" s="292" t="n">
        <f aca="false">EDATE(B39,-4)</f>
        <v>45627</v>
      </c>
      <c r="C42" s="292" t="n">
        <f aca="false">EDATE(B39,0)</f>
        <v>45748</v>
      </c>
      <c r="D42" s="292" t="n">
        <f aca="false">EDATE(C42,1)</f>
        <v>45778</v>
      </c>
      <c r="E42" s="292" t="n">
        <f aca="false">EDATE(D42,1)</f>
        <v>45809</v>
      </c>
      <c r="F42" s="292" t="n">
        <f aca="false">EDATE(E42,1)</f>
        <v>45839</v>
      </c>
      <c r="G42" s="292" t="n">
        <f aca="false">EDATE(F42,1)</f>
        <v>45870</v>
      </c>
      <c r="H42" s="292" t="n">
        <f aca="false">EDATE(G42,1)</f>
        <v>45901</v>
      </c>
      <c r="I42" s="292" t="n">
        <f aca="false">EDATE(H42,1)</f>
        <v>45931</v>
      </c>
      <c r="J42" s="292" t="n">
        <f aca="false">EDATE(I42,1)</f>
        <v>45962</v>
      </c>
      <c r="K42" s="292" t="n">
        <f aca="false">EDATE(J42,1)</f>
        <v>45992</v>
      </c>
      <c r="L42" s="292" t="n">
        <f aca="false">EDATE(K42,1)</f>
        <v>46023</v>
      </c>
      <c r="M42" s="292" t="n">
        <f aca="false">EDATE(L42,1)</f>
        <v>46054</v>
      </c>
      <c r="N42" s="292" t="n">
        <f aca="false">EDATE(M42,1)</f>
        <v>46082</v>
      </c>
      <c r="O42" s="292" t="n">
        <f aca="false">EDATE(N42,1)</f>
        <v>46113</v>
      </c>
      <c r="P42" s="292" t="n">
        <f aca="false">EDATE(O42,1)</f>
        <v>46143</v>
      </c>
      <c r="Q42" s="292" t="n">
        <f aca="false">EDATE(P42,1)</f>
        <v>46174</v>
      </c>
      <c r="R42" s="292" t="n">
        <f aca="false">EDATE(Q42,1)</f>
        <v>46204</v>
      </c>
      <c r="S42" s="292" t="n">
        <f aca="false">EDATE(R42,1)</f>
        <v>46235</v>
      </c>
      <c r="T42" s="292" t="n">
        <f aca="false">EDATE(S42,1)</f>
        <v>46266</v>
      </c>
      <c r="U42" s="292" t="n">
        <f aca="false">EDATE(T42,1)</f>
        <v>46296</v>
      </c>
      <c r="V42" s="292" t="n">
        <f aca="false">EDATE(U42,1)</f>
        <v>46327</v>
      </c>
      <c r="W42" s="292" t="n">
        <f aca="false">EDATE(V42,1)</f>
        <v>46357</v>
      </c>
      <c r="X42" s="292" t="n">
        <f aca="false">EDATE(W42,1)</f>
        <v>46388</v>
      </c>
      <c r="Y42" s="292" t="n">
        <f aca="false">EDATE(X42,1)</f>
        <v>46419</v>
      </c>
      <c r="Z42" s="292" t="n">
        <f aca="false">EDATE(Y42,1)</f>
        <v>46447</v>
      </c>
      <c r="AA42" s="292" t="n">
        <f aca="false">EDATE(Z42,1)</f>
        <v>46478</v>
      </c>
      <c r="AB42" s="292" t="n">
        <f aca="false">EDATE(AA42,1)</f>
        <v>46508</v>
      </c>
      <c r="AC42" s="292" t="n">
        <f aca="false">EDATE(AB42,1)</f>
        <v>46539</v>
      </c>
      <c r="AD42" s="292" t="n">
        <f aca="false">EDATE(AC42,1)</f>
        <v>46569</v>
      </c>
      <c r="AE42" s="292" t="n">
        <f aca="false">EDATE(AD42,1)</f>
        <v>46600</v>
      </c>
      <c r="AF42" s="292" t="n">
        <f aca="false">EDATE(AE42,1)</f>
        <v>46631</v>
      </c>
      <c r="AG42" s="292" t="n">
        <f aca="false">EDATE(AF42,1)</f>
        <v>46661</v>
      </c>
      <c r="AH42" s="292" t="n">
        <f aca="false">EDATE(AG42,1)</f>
        <v>46692</v>
      </c>
      <c r="AI42" s="292" t="n">
        <f aca="false">EDATE(AH42,1)</f>
        <v>46722</v>
      </c>
      <c r="AJ42" s="292" t="n">
        <f aca="false">EDATE(AI42,1)</f>
        <v>46753</v>
      </c>
      <c r="AK42" s="292" t="n">
        <f aca="false">EDATE(AJ42,1)</f>
        <v>46784</v>
      </c>
      <c r="AL42" s="292" t="n">
        <f aca="false">EDATE(AK42,1)</f>
        <v>46813</v>
      </c>
      <c r="AM42" s="292" t="n">
        <f aca="false">EDATE(AL42,1)</f>
        <v>46844</v>
      </c>
      <c r="AN42" s="292" t="n">
        <f aca="false">EDATE(AM42,1)</f>
        <v>46874</v>
      </c>
      <c r="AO42" s="292" t="n">
        <f aca="false">EDATE(AN42,1)</f>
        <v>46905</v>
      </c>
      <c r="AP42" s="292" t="n">
        <f aca="false">EDATE(AO42,1)</f>
        <v>46935</v>
      </c>
      <c r="AQ42" s="292" t="n">
        <f aca="false">EDATE(AP42,1)</f>
        <v>46966</v>
      </c>
      <c r="AR42" s="292" t="n">
        <f aca="false">EDATE(AQ42,1)</f>
        <v>46997</v>
      </c>
      <c r="AS42" s="292" t="n">
        <f aca="false">EDATE(AR42,1)</f>
        <v>47027</v>
      </c>
      <c r="AT42" s="292" t="n">
        <f aca="false">EDATE(AS42,1)</f>
        <v>47058</v>
      </c>
      <c r="AU42" s="292" t="n">
        <f aca="false">EDATE(AT42,1)</f>
        <v>47088</v>
      </c>
      <c r="AV42" s="292" t="n">
        <f aca="false">EDATE(AU42,1)</f>
        <v>47119</v>
      </c>
      <c r="AW42" s="292" t="n">
        <f aca="false">EDATE(AV42,1)</f>
        <v>47150</v>
      </c>
      <c r="AX42" s="292" t="n">
        <f aca="false">EDATE(AW42,1)</f>
        <v>47178</v>
      </c>
      <c r="AY42" s="292" t="n">
        <f aca="false">EDATE(AX42,1)</f>
        <v>47209</v>
      </c>
      <c r="AZ42" s="292" t="n">
        <f aca="false">EDATE(AY42,1)</f>
        <v>47239</v>
      </c>
      <c r="BA42" s="292" t="n">
        <f aca="false">EDATE(AZ42,1)</f>
        <v>47270</v>
      </c>
      <c r="BB42" s="292" t="n">
        <f aca="false">EDATE(BA42,1)</f>
        <v>47300</v>
      </c>
      <c r="BC42" s="292" t="n">
        <f aca="false">EDATE(BB42,1)</f>
        <v>47331</v>
      </c>
      <c r="BD42" s="292" t="n">
        <f aca="false">EDATE(BC42,1)</f>
        <v>47362</v>
      </c>
      <c r="BE42" s="292" t="n">
        <f aca="false">EDATE(BD42,1)</f>
        <v>47392</v>
      </c>
      <c r="BF42" s="292" t="n">
        <f aca="false">EDATE(BE42,1)</f>
        <v>47423</v>
      </c>
      <c r="BG42" s="292" t="n">
        <f aca="false">EDATE(BF42,1)</f>
        <v>47453</v>
      </c>
      <c r="BH42" s="292" t="n">
        <f aca="false">EDATE(BG42,1)</f>
        <v>47484</v>
      </c>
      <c r="BI42" s="292" t="n">
        <f aca="false">EDATE(BH42,1)</f>
        <v>47515</v>
      </c>
      <c r="BJ42" s="292" t="n">
        <f aca="false">EDATE(BI42,1)</f>
        <v>47543</v>
      </c>
      <c r="BK42" s="292" t="n">
        <f aca="false">EDATE(BJ42,1)</f>
        <v>47574</v>
      </c>
      <c r="BL42" s="292" t="n">
        <f aca="false">EDATE(BK42,1)</f>
        <v>47604</v>
      </c>
      <c r="BM42" s="292" t="n">
        <f aca="false">EDATE(BL42,1)</f>
        <v>47635</v>
      </c>
      <c r="BN42" s="292" t="n">
        <f aca="false">EDATE(BM42,1)</f>
        <v>47665</v>
      </c>
      <c r="BO42" s="292" t="n">
        <f aca="false">EDATE(BN42,1)</f>
        <v>47696</v>
      </c>
      <c r="BP42" s="292" t="n">
        <f aca="false">EDATE(BO42,1)</f>
        <v>47727</v>
      </c>
      <c r="BQ42" s="292" t="n">
        <f aca="false">EDATE(BP42,1)</f>
        <v>47757</v>
      </c>
      <c r="BR42" s="292" t="n">
        <f aca="false">EDATE(BQ42,1)</f>
        <v>47788</v>
      </c>
      <c r="BS42" s="292" t="n">
        <f aca="false">EDATE(BR42,1)</f>
        <v>47818</v>
      </c>
      <c r="BT42" s="292" t="n">
        <f aca="false">EDATE(BS42,1)</f>
        <v>47849</v>
      </c>
      <c r="BU42" s="292" t="n">
        <f aca="false">EDATE(BT42,1)</f>
        <v>47880</v>
      </c>
      <c r="BV42" s="292" t="n">
        <f aca="false">EDATE(BU42,1)</f>
        <v>47908</v>
      </c>
      <c r="BW42" s="292" t="n">
        <f aca="false">EDATE(BV42,1)</f>
        <v>47939</v>
      </c>
      <c r="BX42" s="292" t="n">
        <f aca="false">EDATE(BW42,1)</f>
        <v>47969</v>
      </c>
      <c r="BY42" s="292" t="n">
        <f aca="false">EDATE(BX42,1)</f>
        <v>48000</v>
      </c>
      <c r="BZ42" s="292" t="n">
        <f aca="false">EDATE(BY42,1)</f>
        <v>48030</v>
      </c>
      <c r="CA42" s="292" t="n">
        <f aca="false">EDATE(BZ42,1)</f>
        <v>48061</v>
      </c>
      <c r="CB42" s="292" t="n">
        <f aca="false">EDATE(CA42,1)</f>
        <v>48092</v>
      </c>
      <c r="CC42" s="292" t="n">
        <f aca="false">EDATE(CB42,1)</f>
        <v>48122</v>
      </c>
      <c r="CD42" s="292" t="n">
        <f aca="false">EDATE(CC42,1)</f>
        <v>48153</v>
      </c>
      <c r="CE42" s="292" t="n">
        <f aca="false">EDATE(CD42,1)</f>
        <v>48183</v>
      </c>
      <c r="CF42" s="292" t="n">
        <f aca="false">EDATE(CE42,1)</f>
        <v>48214</v>
      </c>
      <c r="CG42" s="292" t="n">
        <f aca="false">EDATE(CF42,1)</f>
        <v>48245</v>
      </c>
      <c r="CH42" s="292" t="n">
        <f aca="false">EDATE(CG42,1)</f>
        <v>48274</v>
      </c>
      <c r="CI42" s="292" t="n">
        <f aca="false">EDATE(CH42,1)</f>
        <v>48305</v>
      </c>
      <c r="CJ42" s="292" t="n">
        <f aca="false">EDATE(CI42,1)</f>
        <v>48335</v>
      </c>
      <c r="CK42" s="292" t="n">
        <f aca="false">EDATE(CJ42,1)</f>
        <v>48366</v>
      </c>
      <c r="CL42" s="292" t="n">
        <f aca="false">EDATE(CK42,1)</f>
        <v>48396</v>
      </c>
      <c r="CM42" s="292" t="n">
        <f aca="false">EDATE(CL42,1)</f>
        <v>48427</v>
      </c>
      <c r="CN42" s="292" t="n">
        <f aca="false">EDATE(CM42,1)</f>
        <v>48458</v>
      </c>
      <c r="CO42" s="292" t="n">
        <f aca="false">EDATE(CN42,1)</f>
        <v>48488</v>
      </c>
      <c r="CP42" s="292" t="n">
        <f aca="false">EDATE(CO42,1)</f>
        <v>48519</v>
      </c>
      <c r="CQ42" s="292" t="n">
        <f aca="false">EDATE(CP42,1)</f>
        <v>48549</v>
      </c>
      <c r="CR42" s="292" t="n">
        <f aca="false">EDATE(CQ42,1)</f>
        <v>48580</v>
      </c>
      <c r="CS42" s="292" t="n">
        <f aca="false">EDATE(CR42,1)</f>
        <v>48611</v>
      </c>
      <c r="CT42" s="292" t="n">
        <f aca="false">EDATE(CS42,1)</f>
        <v>48639</v>
      </c>
      <c r="CU42" s="292" t="n">
        <f aca="false">EDATE(CT42,1)</f>
        <v>48670</v>
      </c>
      <c r="CV42" s="292" t="n">
        <f aca="false">EDATE(CU42,1)</f>
        <v>48700</v>
      </c>
      <c r="CW42" s="292" t="n">
        <f aca="false">EDATE(CV42,1)</f>
        <v>48731</v>
      </c>
      <c r="CX42" s="292" t="n">
        <f aca="false">EDATE(CW42,1)</f>
        <v>48761</v>
      </c>
      <c r="CY42" s="292" t="n">
        <f aca="false">EDATE(CX42,1)</f>
        <v>48792</v>
      </c>
      <c r="CZ42" s="292" t="n">
        <f aca="false">EDATE(CY42,1)</f>
        <v>48823</v>
      </c>
      <c r="DA42" s="292" t="n">
        <f aca="false">EDATE(CZ42,1)</f>
        <v>48853</v>
      </c>
      <c r="DB42" s="292" t="n">
        <f aca="false">EDATE(DA42,1)</f>
        <v>48884</v>
      </c>
      <c r="DC42" s="292" t="n">
        <f aca="false">EDATE(DB42,1)</f>
        <v>48914</v>
      </c>
      <c r="DD42" s="292" t="n">
        <f aca="false">EDATE(DC42,1)</f>
        <v>48945</v>
      </c>
      <c r="DE42" s="292" t="n">
        <f aca="false">EDATE(DD42,1)</f>
        <v>48976</v>
      </c>
      <c r="DF42" s="292" t="n">
        <f aca="false">EDATE(DE42,1)</f>
        <v>49004</v>
      </c>
      <c r="DG42" s="292" t="n">
        <f aca="false">EDATE(DF42,1)</f>
        <v>49035</v>
      </c>
      <c r="DH42" s="292" t="n">
        <f aca="false">EDATE(DG42,1)</f>
        <v>49065</v>
      </c>
      <c r="DI42" s="292" t="n">
        <f aca="false">EDATE(DH42,1)</f>
        <v>49096</v>
      </c>
      <c r="DJ42" s="292" t="n">
        <f aca="false">EDATE(DI42,1)</f>
        <v>49126</v>
      </c>
      <c r="DK42" s="292" t="n">
        <f aca="false">EDATE(DJ42,1)</f>
        <v>49157</v>
      </c>
      <c r="DL42" s="292" t="n">
        <f aca="false">EDATE(DK42,1)</f>
        <v>49188</v>
      </c>
      <c r="DM42" s="292" t="n">
        <f aca="false">EDATE(DL42,1)</f>
        <v>49218</v>
      </c>
      <c r="DN42" s="292" t="n">
        <f aca="false">EDATE(DM42,1)</f>
        <v>49249</v>
      </c>
      <c r="DO42" s="292" t="n">
        <f aca="false">EDATE(DN42,1)</f>
        <v>49279</v>
      </c>
      <c r="DP42" s="292" t="n">
        <f aca="false">EDATE(DO42,1)</f>
        <v>49310</v>
      </c>
      <c r="DQ42" s="292" t="n">
        <f aca="false">EDATE(DP42,1)</f>
        <v>49341</v>
      </c>
      <c r="DR42" s="292" t="n">
        <f aca="false">EDATE(DQ42,1)</f>
        <v>49369</v>
      </c>
      <c r="DS42" s="292" t="n">
        <f aca="false">EDATE(DR42,1)</f>
        <v>49400</v>
      </c>
    </row>
    <row r="43" customFormat="false" ht="13.5" hidden="false" customHeight="false" outlineLevel="0" collapsed="false">
      <c r="A43" s="280" t="s">
        <v>319</v>
      </c>
      <c r="B43" s="293" t="n">
        <f aca="false">'Plan de financement'!F24</f>
        <v>0</v>
      </c>
      <c r="C43" s="293" t="n">
        <f aca="false">'Plan de financement'!G24</f>
        <v>0</v>
      </c>
      <c r="D43" s="294"/>
      <c r="E43" s="294"/>
      <c r="F43" s="293" t="n">
        <f aca="false">'Plan de financement'!H24</f>
        <v>0</v>
      </c>
      <c r="G43" s="294"/>
      <c r="H43" s="294"/>
      <c r="I43" s="294"/>
      <c r="J43" s="294"/>
      <c r="K43" s="294"/>
      <c r="L43" s="294"/>
      <c r="M43" s="294"/>
      <c r="N43" s="294"/>
      <c r="O43" s="294" t="n">
        <v>0</v>
      </c>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c r="CB43" s="294"/>
      <c r="CC43" s="294"/>
      <c r="CD43" s="294"/>
      <c r="CE43" s="294"/>
      <c r="CF43" s="294"/>
      <c r="CG43" s="294"/>
      <c r="CH43" s="294"/>
      <c r="CI43" s="294"/>
      <c r="CJ43" s="294"/>
      <c r="CK43" s="294"/>
      <c r="CL43" s="294"/>
      <c r="CM43" s="294"/>
      <c r="CN43" s="294"/>
      <c r="CO43" s="294"/>
      <c r="CP43" s="294"/>
      <c r="CQ43" s="294"/>
      <c r="CR43" s="294"/>
      <c r="CS43" s="294"/>
      <c r="CT43" s="294"/>
      <c r="CU43" s="294"/>
      <c r="CV43" s="294"/>
      <c r="CW43" s="294"/>
      <c r="CX43" s="294"/>
      <c r="CY43" s="294"/>
      <c r="CZ43" s="294"/>
      <c r="DA43" s="294"/>
      <c r="DB43" s="294"/>
      <c r="DC43" s="294"/>
      <c r="DD43" s="294"/>
      <c r="DE43" s="294"/>
      <c r="DF43" s="294"/>
      <c r="DG43" s="294"/>
      <c r="DH43" s="294"/>
      <c r="DI43" s="294"/>
      <c r="DJ43" s="294"/>
      <c r="DK43" s="294"/>
      <c r="DL43" s="294"/>
      <c r="DM43" s="294"/>
      <c r="DN43" s="294"/>
      <c r="DO43" s="294"/>
      <c r="DP43" s="294"/>
      <c r="DQ43" s="294"/>
      <c r="DR43" s="294"/>
      <c r="DS43" s="294"/>
    </row>
    <row r="44" customFormat="false" ht="13.5" hidden="false" customHeight="false" outlineLevel="0" collapsed="false">
      <c r="A44" s="286" t="s">
        <v>232</v>
      </c>
      <c r="B44" s="295"/>
      <c r="C44" s="295"/>
      <c r="D44" s="296" t="n">
        <f aca="false">'Plan de financement'!$E$23/120</f>
        <v>0</v>
      </c>
      <c r="E44" s="296" t="n">
        <f aca="false">'Plan de financement'!$E$23/120</f>
        <v>0</v>
      </c>
      <c r="F44" s="296" t="n">
        <f aca="false">'Plan de financement'!$E$23/120</f>
        <v>0</v>
      </c>
      <c r="G44" s="296" t="n">
        <f aca="false">'Plan de financement'!$E$23/120</f>
        <v>0</v>
      </c>
      <c r="H44" s="296" t="n">
        <f aca="false">'Plan de financement'!$E$23/120</f>
        <v>0</v>
      </c>
      <c r="I44" s="296" t="n">
        <f aca="false">'Plan de financement'!$E$23/120</f>
        <v>0</v>
      </c>
      <c r="J44" s="296" t="n">
        <f aca="false">'Plan de financement'!$E$23/120</f>
        <v>0</v>
      </c>
      <c r="K44" s="296" t="n">
        <f aca="false">'Plan de financement'!$E$23/120</f>
        <v>0</v>
      </c>
      <c r="L44" s="296" t="n">
        <f aca="false">'Plan de financement'!$E$23/120</f>
        <v>0</v>
      </c>
      <c r="M44" s="296" t="n">
        <f aca="false">'Plan de financement'!$E$23/120</f>
        <v>0</v>
      </c>
      <c r="N44" s="296" t="n">
        <f aca="false">'Plan de financement'!$E$23/120</f>
        <v>0</v>
      </c>
      <c r="O44" s="296" t="n">
        <f aca="false">'Plan de financement'!$E$23/120</f>
        <v>0</v>
      </c>
      <c r="P44" s="296" t="n">
        <f aca="false">'Plan de financement'!$E$23/120</f>
        <v>0</v>
      </c>
      <c r="Q44" s="296" t="n">
        <f aca="false">'Plan de financement'!$E$23/120</f>
        <v>0</v>
      </c>
      <c r="R44" s="296" t="n">
        <f aca="false">'Plan de financement'!$E$23/120</f>
        <v>0</v>
      </c>
      <c r="S44" s="296" t="n">
        <f aca="false">'Plan de financement'!$E$23/120</f>
        <v>0</v>
      </c>
      <c r="T44" s="296" t="n">
        <f aca="false">'Plan de financement'!$E$23/120</f>
        <v>0</v>
      </c>
      <c r="U44" s="296" t="n">
        <f aca="false">'Plan de financement'!$E$23/120</f>
        <v>0</v>
      </c>
      <c r="V44" s="296" t="n">
        <f aca="false">'Plan de financement'!$E$23/120</f>
        <v>0</v>
      </c>
      <c r="W44" s="296" t="n">
        <f aca="false">'Plan de financement'!$E$23/120</f>
        <v>0</v>
      </c>
      <c r="X44" s="296" t="n">
        <f aca="false">'Plan de financement'!$E$23/120</f>
        <v>0</v>
      </c>
      <c r="Y44" s="296" t="n">
        <f aca="false">'Plan de financement'!$E$23/120</f>
        <v>0</v>
      </c>
      <c r="Z44" s="296" t="n">
        <f aca="false">'Plan de financement'!$E$23/120</f>
        <v>0</v>
      </c>
      <c r="AA44" s="296" t="n">
        <f aca="false">'Plan de financement'!$E$23/120</f>
        <v>0</v>
      </c>
      <c r="AB44" s="296" t="n">
        <f aca="false">'Plan de financement'!$E$23/120</f>
        <v>0</v>
      </c>
      <c r="AC44" s="296" t="n">
        <f aca="false">'Plan de financement'!$E$23/120</f>
        <v>0</v>
      </c>
      <c r="AD44" s="296" t="n">
        <f aca="false">'Plan de financement'!$E$23/120</f>
        <v>0</v>
      </c>
      <c r="AE44" s="296" t="n">
        <f aca="false">'Plan de financement'!$E$23/120</f>
        <v>0</v>
      </c>
      <c r="AF44" s="296" t="n">
        <f aca="false">'Plan de financement'!$E$23/120</f>
        <v>0</v>
      </c>
      <c r="AG44" s="296" t="n">
        <f aca="false">'Plan de financement'!$E$23/120</f>
        <v>0</v>
      </c>
      <c r="AH44" s="296" t="n">
        <f aca="false">'Plan de financement'!$E$23/120</f>
        <v>0</v>
      </c>
      <c r="AI44" s="296" t="n">
        <f aca="false">'Plan de financement'!$E$23/120</f>
        <v>0</v>
      </c>
      <c r="AJ44" s="296" t="n">
        <f aca="false">'Plan de financement'!$E$23/120</f>
        <v>0</v>
      </c>
      <c r="AK44" s="296" t="n">
        <f aca="false">'Plan de financement'!$E$23/120</f>
        <v>0</v>
      </c>
      <c r="AL44" s="296" t="n">
        <f aca="false">'Plan de financement'!$E$23/120</f>
        <v>0</v>
      </c>
      <c r="AM44" s="296" t="n">
        <f aca="false">'Plan de financement'!$E$23/120</f>
        <v>0</v>
      </c>
      <c r="AN44" s="296" t="n">
        <f aca="false">'Plan de financement'!$E$23/120</f>
        <v>0</v>
      </c>
      <c r="AO44" s="296" t="n">
        <f aca="false">'Plan de financement'!$E$23/120</f>
        <v>0</v>
      </c>
      <c r="AP44" s="296" t="n">
        <f aca="false">'Plan de financement'!$E$23/120</f>
        <v>0</v>
      </c>
      <c r="AQ44" s="296" t="n">
        <f aca="false">'Plan de financement'!$E$23/120</f>
        <v>0</v>
      </c>
      <c r="AR44" s="296" t="n">
        <f aca="false">'Plan de financement'!$E$23/120</f>
        <v>0</v>
      </c>
      <c r="AS44" s="296" t="n">
        <f aca="false">'Plan de financement'!$E$23/120</f>
        <v>0</v>
      </c>
      <c r="AT44" s="296" t="n">
        <f aca="false">'Plan de financement'!$E$23/120</f>
        <v>0</v>
      </c>
      <c r="AU44" s="296" t="n">
        <f aca="false">'Plan de financement'!$E$23/120</f>
        <v>0</v>
      </c>
      <c r="AV44" s="296" t="n">
        <f aca="false">'Plan de financement'!$E$23/120</f>
        <v>0</v>
      </c>
      <c r="AW44" s="296" t="n">
        <f aca="false">'Plan de financement'!$E$23/120</f>
        <v>0</v>
      </c>
      <c r="AX44" s="296" t="n">
        <f aca="false">'Plan de financement'!$E$23/120</f>
        <v>0</v>
      </c>
      <c r="AY44" s="296" t="n">
        <f aca="false">'Plan de financement'!$E$23/120</f>
        <v>0</v>
      </c>
      <c r="AZ44" s="296" t="n">
        <f aca="false">'Plan de financement'!$E$23/120</f>
        <v>0</v>
      </c>
      <c r="BA44" s="296" t="n">
        <f aca="false">'Plan de financement'!$E$23/120</f>
        <v>0</v>
      </c>
      <c r="BB44" s="296" t="n">
        <f aca="false">'Plan de financement'!$E$23/120</f>
        <v>0</v>
      </c>
      <c r="BC44" s="296" t="n">
        <f aca="false">'Plan de financement'!$E$23/120</f>
        <v>0</v>
      </c>
      <c r="BD44" s="296" t="n">
        <f aca="false">'Plan de financement'!$E$23/120</f>
        <v>0</v>
      </c>
      <c r="BE44" s="296" t="n">
        <f aca="false">'Plan de financement'!$E$23/120</f>
        <v>0</v>
      </c>
      <c r="BF44" s="296" t="n">
        <f aca="false">'Plan de financement'!$E$23/120</f>
        <v>0</v>
      </c>
      <c r="BG44" s="296" t="n">
        <f aca="false">'Plan de financement'!$E$23/120</f>
        <v>0</v>
      </c>
      <c r="BH44" s="296" t="n">
        <f aca="false">'Plan de financement'!$E$23/120</f>
        <v>0</v>
      </c>
      <c r="BI44" s="296" t="n">
        <f aca="false">'Plan de financement'!$E$23/120</f>
        <v>0</v>
      </c>
      <c r="BJ44" s="296" t="n">
        <f aca="false">'Plan de financement'!$E$23/120</f>
        <v>0</v>
      </c>
      <c r="BK44" s="296" t="n">
        <f aca="false">'Plan de financement'!$E$23/120</f>
        <v>0</v>
      </c>
      <c r="BL44" s="296" t="n">
        <f aca="false">'Plan de financement'!$E$23/120</f>
        <v>0</v>
      </c>
      <c r="BM44" s="296" t="n">
        <f aca="false">'Plan de financement'!$E$23/120</f>
        <v>0</v>
      </c>
      <c r="BN44" s="296" t="n">
        <f aca="false">'Plan de financement'!$E$23/120</f>
        <v>0</v>
      </c>
      <c r="BO44" s="296" t="n">
        <f aca="false">'Plan de financement'!$E$23/120</f>
        <v>0</v>
      </c>
      <c r="BP44" s="296" t="n">
        <f aca="false">'Plan de financement'!$E$23/120</f>
        <v>0</v>
      </c>
      <c r="BQ44" s="296" t="n">
        <f aca="false">'Plan de financement'!$E$23/120</f>
        <v>0</v>
      </c>
      <c r="BR44" s="296" t="n">
        <f aca="false">'Plan de financement'!$E$23/120</f>
        <v>0</v>
      </c>
      <c r="BS44" s="296" t="n">
        <f aca="false">'Plan de financement'!$E$23/120</f>
        <v>0</v>
      </c>
      <c r="BT44" s="296" t="n">
        <f aca="false">'Plan de financement'!$E$23/120</f>
        <v>0</v>
      </c>
      <c r="BU44" s="296" t="n">
        <f aca="false">'Plan de financement'!$E$23/120</f>
        <v>0</v>
      </c>
      <c r="BV44" s="296" t="n">
        <f aca="false">'Plan de financement'!$E$23/120</f>
        <v>0</v>
      </c>
      <c r="BW44" s="296" t="n">
        <f aca="false">'Plan de financement'!$E$23/120</f>
        <v>0</v>
      </c>
      <c r="BX44" s="296" t="n">
        <f aca="false">'Plan de financement'!$E$23/120</f>
        <v>0</v>
      </c>
      <c r="BY44" s="296" t="n">
        <f aca="false">'Plan de financement'!$E$23/120</f>
        <v>0</v>
      </c>
      <c r="BZ44" s="296" t="n">
        <f aca="false">'Plan de financement'!$E$23/120</f>
        <v>0</v>
      </c>
      <c r="CA44" s="296" t="n">
        <f aca="false">'Plan de financement'!$E$23/120</f>
        <v>0</v>
      </c>
      <c r="CB44" s="296" t="n">
        <f aca="false">'Plan de financement'!$E$23/120</f>
        <v>0</v>
      </c>
      <c r="CC44" s="296" t="n">
        <f aca="false">'Plan de financement'!$E$23/120</f>
        <v>0</v>
      </c>
      <c r="CD44" s="296" t="n">
        <f aca="false">'Plan de financement'!$E$23/120</f>
        <v>0</v>
      </c>
      <c r="CE44" s="296" t="n">
        <f aca="false">'Plan de financement'!$E$23/120</f>
        <v>0</v>
      </c>
      <c r="CF44" s="296" t="n">
        <f aca="false">'Plan de financement'!$E$23/120</f>
        <v>0</v>
      </c>
      <c r="CG44" s="296" t="n">
        <f aca="false">'Plan de financement'!$E$23/120</f>
        <v>0</v>
      </c>
      <c r="CH44" s="296" t="n">
        <f aca="false">'Plan de financement'!$E$23/120</f>
        <v>0</v>
      </c>
      <c r="CI44" s="296" t="n">
        <f aca="false">'Plan de financement'!$E$23/120</f>
        <v>0</v>
      </c>
      <c r="CJ44" s="296" t="n">
        <f aca="false">'Plan de financement'!$E$23/120</f>
        <v>0</v>
      </c>
      <c r="CK44" s="296" t="n">
        <f aca="false">'Plan de financement'!$E$23/120</f>
        <v>0</v>
      </c>
      <c r="CL44" s="296" t="n">
        <f aca="false">'Plan de financement'!$E$23/120</f>
        <v>0</v>
      </c>
      <c r="CM44" s="296" t="n">
        <f aca="false">'Plan de financement'!$E$23/120</f>
        <v>0</v>
      </c>
      <c r="CN44" s="296" t="n">
        <f aca="false">'Plan de financement'!$E$23/120</f>
        <v>0</v>
      </c>
      <c r="CO44" s="296" t="n">
        <f aca="false">'Plan de financement'!$E$23/120</f>
        <v>0</v>
      </c>
      <c r="CP44" s="296" t="n">
        <f aca="false">'Plan de financement'!$E$23/120</f>
        <v>0</v>
      </c>
      <c r="CQ44" s="296" t="n">
        <f aca="false">'Plan de financement'!$E$23/120</f>
        <v>0</v>
      </c>
      <c r="CR44" s="296" t="n">
        <f aca="false">'Plan de financement'!$E$23/120</f>
        <v>0</v>
      </c>
      <c r="CS44" s="296" t="n">
        <f aca="false">'Plan de financement'!$E$23/120</f>
        <v>0</v>
      </c>
      <c r="CT44" s="296" t="n">
        <f aca="false">'Plan de financement'!$E$23/120</f>
        <v>0</v>
      </c>
      <c r="CU44" s="296" t="n">
        <f aca="false">'Plan de financement'!$E$23/120</f>
        <v>0</v>
      </c>
      <c r="CV44" s="296" t="n">
        <f aca="false">'Plan de financement'!$E$23/120</f>
        <v>0</v>
      </c>
      <c r="CW44" s="296" t="n">
        <f aca="false">'Plan de financement'!$E$23/120</f>
        <v>0</v>
      </c>
      <c r="CX44" s="296" t="n">
        <f aca="false">'Plan de financement'!$E$23/120</f>
        <v>0</v>
      </c>
      <c r="CY44" s="296" t="n">
        <f aca="false">'Plan de financement'!$E$23/120</f>
        <v>0</v>
      </c>
      <c r="CZ44" s="296" t="n">
        <f aca="false">'Plan de financement'!$E$23/120</f>
        <v>0</v>
      </c>
      <c r="DA44" s="296" t="n">
        <f aca="false">'Plan de financement'!$E$23/120</f>
        <v>0</v>
      </c>
      <c r="DB44" s="296" t="n">
        <f aca="false">'Plan de financement'!$E$23/120</f>
        <v>0</v>
      </c>
      <c r="DC44" s="296" t="n">
        <f aca="false">'Plan de financement'!$E$23/120</f>
        <v>0</v>
      </c>
      <c r="DD44" s="296" t="n">
        <f aca="false">'Plan de financement'!$E$23/120</f>
        <v>0</v>
      </c>
      <c r="DE44" s="296" t="n">
        <f aca="false">'Plan de financement'!$E$23/120</f>
        <v>0</v>
      </c>
      <c r="DF44" s="296" t="n">
        <f aca="false">'Plan de financement'!$E$23/120</f>
        <v>0</v>
      </c>
      <c r="DG44" s="296" t="n">
        <f aca="false">'Plan de financement'!$E$23/120</f>
        <v>0</v>
      </c>
      <c r="DH44" s="296" t="n">
        <f aca="false">'Plan de financement'!$E$23/120</f>
        <v>0</v>
      </c>
      <c r="DI44" s="296" t="n">
        <f aca="false">'Plan de financement'!$E$23/120</f>
        <v>0</v>
      </c>
      <c r="DJ44" s="296" t="n">
        <f aca="false">'Plan de financement'!$E$23/120</f>
        <v>0</v>
      </c>
      <c r="DK44" s="296" t="n">
        <f aca="false">'Plan de financement'!$E$23/120</f>
        <v>0</v>
      </c>
      <c r="DL44" s="296" t="n">
        <f aca="false">'Plan de financement'!$E$23/120</f>
        <v>0</v>
      </c>
      <c r="DM44" s="296" t="n">
        <f aca="false">'Plan de financement'!$E$23/120</f>
        <v>0</v>
      </c>
      <c r="DN44" s="296" t="n">
        <f aca="false">'Plan de financement'!$E$23/120</f>
        <v>0</v>
      </c>
      <c r="DO44" s="296" t="n">
        <f aca="false">'Plan de financement'!$E$23/120</f>
        <v>0</v>
      </c>
      <c r="DP44" s="296" t="n">
        <f aca="false">'Plan de financement'!$E$23/120</f>
        <v>0</v>
      </c>
      <c r="DQ44" s="296" t="n">
        <f aca="false">'Plan de financement'!$E$23/120</f>
        <v>0</v>
      </c>
      <c r="DR44" s="296" t="n">
        <f aca="false">'Plan de financement'!$E$23/120</f>
        <v>0</v>
      </c>
      <c r="DS44" s="296" t="n">
        <f aca="false">'Plan de financement'!$E$23/120</f>
        <v>0</v>
      </c>
    </row>
    <row r="45" customFormat="false" ht="12.65" hidden="false" customHeight="false" outlineLevel="0" collapsed="false"/>
    <row r="46" customFormat="false" ht="12.65" hidden="false" customHeight="false" outlineLevel="0" collapsed="false"/>
    <row r="47" customFormat="false" ht="12.65" hidden="false" customHeight="false" outlineLevel="0" collapsed="false"/>
    <row r="48" customFormat="false" ht="12.65" hidden="false" customHeight="false" outlineLevel="0" collapsed="false"/>
    <row r="49" customFormat="false" ht="12.65" hidden="false" customHeight="false" outlineLevel="0" collapsed="false"/>
    <row r="50" customFormat="false" ht="12.65" hidden="false" customHeight="false" outlineLevel="0" collapsed="false"/>
    <row r="51" customFormat="false" ht="12.65" hidden="false" customHeight="false" outlineLevel="0" collapsed="false"/>
    <row r="52" customFormat="false" ht="12.65" hidden="false" customHeight="false" outlineLevel="0" collapsed="false"/>
    <row r="53" customFormat="false" ht="12.65" hidden="false" customHeight="false" outlineLevel="0" collapsed="false"/>
    <row r="54" customFormat="false" ht="12.65" hidden="false" customHeight="false" outlineLevel="0" collapsed="false"/>
    <row r="55" customFormat="false" ht="12.65" hidden="false" customHeight="false" outlineLevel="0" collapsed="false"/>
    <row r="56" customFormat="false" ht="12.65" hidden="false" customHeight="false" outlineLevel="0" collapsed="false"/>
    <row r="57" customFormat="false" ht="12.65" hidden="false" customHeight="false" outlineLevel="0" collapsed="false"/>
    <row r="58" customFormat="false" ht="12.65" hidden="false" customHeight="false" outlineLevel="0" collapsed="false"/>
    <row r="59" customFormat="false" ht="12.65" hidden="false" customHeight="false" outlineLevel="0" collapsed="false"/>
    <row r="60" customFormat="false" ht="12.65" hidden="false" customHeight="false" outlineLevel="0" collapsed="false"/>
    <row r="61" customFormat="false" ht="12.65" hidden="false" customHeight="false" outlineLevel="0" collapsed="false"/>
    <row r="62" customFormat="false" ht="12.65" hidden="false" customHeight="false" outlineLevel="0" collapsed="false"/>
    <row r="63" customFormat="false" ht="12.65" hidden="false" customHeight="false" outlineLevel="0" collapsed="false"/>
    <row r="64" customFormat="false" ht="12.65" hidden="false" customHeight="false" outlineLevel="0" collapsed="false"/>
    <row r="65" customFormat="false" ht="12.65" hidden="false" customHeight="false" outlineLevel="0" collapsed="false"/>
    <row r="66" customFormat="false" ht="12.65" hidden="false" customHeight="false" outlineLevel="0" collapsed="false"/>
    <row r="67" customFormat="false" ht="12.6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95"/>
  <sheetViews>
    <sheetView showFormulas="false" showGridLines="false" showRowColHeaders="true" showZeros="true" rightToLeft="false" tabSelected="false" showOutlineSymbols="true" defaultGridColor="true" view="normal" topLeftCell="A1" colorId="64" zoomScale="70" zoomScaleNormal="70" zoomScalePageLayoutView="100" workbookViewId="0">
      <selection pane="topLeft" activeCell="A1" activeCellId="0" sqref="A1"/>
    </sheetView>
  </sheetViews>
  <sheetFormatPr defaultColWidth="12.00390625" defaultRowHeight="15" zeroHeight="false" outlineLevelRow="0" outlineLevelCol="0"/>
  <cols>
    <col collapsed="false" customWidth="true" hidden="false" outlineLevel="0" max="1" min="1" style="297" width="4.45"/>
    <col collapsed="false" customWidth="true" hidden="false" outlineLevel="0" max="2" min="2" style="297" width="21.45"/>
    <col collapsed="false" customWidth="true" hidden="false" outlineLevel="0" max="3" min="3" style="297" width="34.18"/>
    <col collapsed="false" customWidth="true" hidden="false" outlineLevel="0" max="4" min="4" style="297" width="17.82"/>
    <col collapsed="false" customWidth="true" hidden="false" outlineLevel="0" max="5" min="5" style="297" width="4.45"/>
    <col collapsed="false" customWidth="true" hidden="false" outlineLevel="0" max="7" min="6" style="297" width="19.45"/>
    <col collapsed="false" customWidth="true" hidden="false" outlineLevel="0" max="8" min="8" style="297" width="1.45"/>
    <col collapsed="false" customWidth="false" hidden="false" outlineLevel="0" max="16384" min="9" style="297" width="12"/>
  </cols>
  <sheetData>
    <row r="1" customFormat="false" ht="24.45" hidden="false" customHeight="false" outlineLevel="0" collapsed="false">
      <c r="A1" s="298" t="s">
        <v>320</v>
      </c>
    </row>
    <row r="2" customFormat="false" ht="15" hidden="false" customHeight="false" outlineLevel="0" collapsed="false">
      <c r="A2" s="299" t="s">
        <v>321</v>
      </c>
      <c r="C2" s="299" t="s">
        <v>322</v>
      </c>
      <c r="D2" s="300"/>
      <c r="E2" s="300"/>
    </row>
    <row r="3" customFormat="false" ht="15" hidden="false" customHeight="false" outlineLevel="0" collapsed="false">
      <c r="A3" s="299" t="s">
        <v>323</v>
      </c>
      <c r="B3" s="300"/>
      <c r="C3" s="300"/>
      <c r="D3" s="300"/>
      <c r="E3" s="300"/>
    </row>
    <row r="4" customFormat="false" ht="15" hidden="false" customHeight="false" outlineLevel="0" collapsed="false">
      <c r="D4" s="301"/>
      <c r="E4" s="301"/>
    </row>
    <row r="5" customFormat="false" ht="4.5" hidden="false" customHeight="true" outlineLevel="0" collapsed="false">
      <c r="A5" s="302"/>
      <c r="B5" s="303"/>
      <c r="C5" s="304"/>
      <c r="D5" s="305"/>
      <c r="E5" s="305"/>
      <c r="F5" s="303"/>
      <c r="G5" s="304"/>
    </row>
    <row r="6" customFormat="false" ht="26.25" hidden="false" customHeight="true" outlineLevel="0" collapsed="false">
      <c r="A6" s="306" t="s">
        <v>324</v>
      </c>
      <c r="B6" s="306"/>
      <c r="C6" s="306"/>
      <c r="D6" s="307" t="s">
        <v>325</v>
      </c>
      <c r="E6" s="307"/>
      <c r="F6" s="308" t="str">
        <f aca="false">'Préparation devis'!E7</f>
        <v>XX</v>
      </c>
      <c r="G6" s="308"/>
    </row>
    <row r="7" customFormat="false" ht="26.25" hidden="false" customHeight="true" outlineLevel="0" collapsed="false">
      <c r="A7" s="309"/>
      <c r="B7" s="310"/>
      <c r="C7" s="311"/>
      <c r="D7" s="312" t="s">
        <v>326</v>
      </c>
      <c r="E7" s="307"/>
      <c r="F7" s="313" t="str">
        <f aca="false">'Préparation devis'!E8</f>
        <v>XX</v>
      </c>
      <c r="G7" s="313"/>
    </row>
    <row r="8" customFormat="false" ht="12.75" hidden="false" customHeight="true" outlineLevel="0" collapsed="false">
      <c r="A8" s="309"/>
      <c r="B8" s="310"/>
      <c r="C8" s="311"/>
      <c r="D8" s="314" t="s">
        <v>327</v>
      </c>
      <c r="E8" s="315"/>
      <c r="F8" s="316" t="str">
        <f aca="false">'Préparation devis'!E9</f>
        <v>XX</v>
      </c>
      <c r="G8" s="316"/>
    </row>
    <row r="9" customFormat="false" ht="6" hidden="false" customHeight="true" outlineLevel="0" collapsed="false">
      <c r="A9" s="317"/>
      <c r="B9" s="314"/>
      <c r="C9" s="318"/>
      <c r="D9" s="319"/>
      <c r="E9" s="319"/>
      <c r="F9" s="320"/>
      <c r="G9" s="321"/>
    </row>
    <row r="10" customFormat="false" ht="17.25" hidden="false" customHeight="true" outlineLevel="0" collapsed="false">
      <c r="A10" s="317" t="s">
        <v>328</v>
      </c>
      <c r="B10" s="314"/>
      <c r="C10" s="322" t="n">
        <v>13003085100013</v>
      </c>
      <c r="D10" s="312" t="s">
        <v>328</v>
      </c>
      <c r="E10" s="312"/>
      <c r="F10" s="323" t="str">
        <f aca="false">'Préparation devis'!E11</f>
        <v>XX</v>
      </c>
      <c r="G10" s="323"/>
    </row>
    <row r="11" customFormat="false" ht="5.25" hidden="false" customHeight="true" outlineLevel="0" collapsed="false">
      <c r="A11" s="317"/>
      <c r="B11" s="314"/>
      <c r="C11" s="318"/>
      <c r="D11" s="319"/>
      <c r="E11" s="319"/>
      <c r="F11" s="320"/>
      <c r="G11" s="321"/>
    </row>
    <row r="12" customFormat="false" ht="32.25" hidden="false" customHeight="true" outlineLevel="0" collapsed="false">
      <c r="A12" s="317" t="s">
        <v>329</v>
      </c>
      <c r="B12" s="314"/>
      <c r="C12" s="318" t="n">
        <f aca="false">Introduction!D20</f>
        <v>0</v>
      </c>
      <c r="D12" s="312" t="s">
        <v>330</v>
      </c>
      <c r="E12" s="312"/>
      <c r="F12" s="313" t="str">
        <f aca="false">'Préparation devis'!E12</f>
        <v>XX</v>
      </c>
      <c r="G12" s="313"/>
    </row>
    <row r="13" customFormat="false" ht="24.75" hidden="false" customHeight="true" outlineLevel="0" collapsed="false">
      <c r="A13" s="317" t="s">
        <v>331</v>
      </c>
      <c r="B13" s="314"/>
      <c r="C13" s="318" t="str">
        <f aca="false">Introduction!D22</f>
        <v/>
      </c>
      <c r="D13" s="312" t="s">
        <v>332</v>
      </c>
      <c r="E13" s="312"/>
      <c r="F13" s="313" t="str">
        <f aca="false">'Préparation devis'!E13</f>
        <v>[Code postale, Ville]</v>
      </c>
      <c r="G13" s="313"/>
    </row>
    <row r="14" customFormat="false" ht="17.25" hidden="false" customHeight="true" outlineLevel="0" collapsed="false">
      <c r="A14" s="317" t="s">
        <v>333</v>
      </c>
      <c r="B14" s="317"/>
      <c r="C14" s="318" t="str">
        <f aca="false">Introduction!D24</f>
        <v/>
      </c>
      <c r="D14" s="312" t="s">
        <v>334</v>
      </c>
      <c r="E14" s="312"/>
      <c r="F14" s="313" t="str">
        <f aca="false">'Préparation devis'!E15</f>
        <v>[@]</v>
      </c>
      <c r="G14" s="313"/>
    </row>
    <row r="15" customFormat="false" ht="17.25" hidden="false" customHeight="true" outlineLevel="0" collapsed="false">
      <c r="A15" s="317"/>
      <c r="B15" s="314"/>
      <c r="C15" s="318"/>
      <c r="D15" s="312" t="s">
        <v>333</v>
      </c>
      <c r="E15" s="312"/>
      <c r="F15" s="313" t="str">
        <f aca="false">'Préparation devis'!E14</f>
        <v>[N°]</v>
      </c>
      <c r="G15" s="313"/>
    </row>
    <row r="16" customFormat="false" ht="6.75" hidden="false" customHeight="true" outlineLevel="0" collapsed="false">
      <c r="A16" s="324"/>
      <c r="B16" s="325"/>
      <c r="C16" s="326"/>
      <c r="D16" s="327"/>
      <c r="E16" s="327"/>
      <c r="F16" s="327"/>
      <c r="G16" s="328"/>
    </row>
    <row r="17" customFormat="false" ht="15" hidden="false" customHeight="false" outlineLevel="0" collapsed="false">
      <c r="A17" s="329"/>
      <c r="B17" s="330"/>
      <c r="C17" s="330"/>
      <c r="D17" s="330"/>
      <c r="E17" s="330"/>
      <c r="F17" s="331"/>
      <c r="G17" s="331"/>
    </row>
    <row r="18" customFormat="false" ht="15" hidden="false" customHeight="false" outlineLevel="0" collapsed="false">
      <c r="A18" s="332" t="s">
        <v>335</v>
      </c>
      <c r="B18" s="332"/>
      <c r="C18" s="332"/>
      <c r="D18" s="332"/>
      <c r="E18" s="332"/>
      <c r="F18" s="332"/>
      <c r="G18" s="332"/>
    </row>
    <row r="19" customFormat="false" ht="15" hidden="false" customHeight="false" outlineLevel="0" collapsed="false">
      <c r="A19" s="333"/>
      <c r="B19" s="333"/>
      <c r="C19" s="333"/>
      <c r="D19" s="333"/>
      <c r="E19" s="333"/>
      <c r="F19" s="333"/>
      <c r="G19" s="333"/>
    </row>
    <row r="20" customFormat="false" ht="15" hidden="false" customHeight="false" outlineLevel="0" collapsed="false">
      <c r="A20" s="334" t="s">
        <v>336</v>
      </c>
      <c r="B20" s="335" t="s">
        <v>337</v>
      </c>
      <c r="C20" s="336"/>
      <c r="D20" s="336"/>
      <c r="E20" s="336"/>
      <c r="F20" s="336"/>
      <c r="G20" s="336"/>
    </row>
    <row r="21" customFormat="false" ht="15" hidden="false" customHeight="false" outlineLevel="0" collapsed="false">
      <c r="A21" s="333"/>
      <c r="B21" s="333"/>
      <c r="C21" s="333"/>
      <c r="D21" s="333"/>
      <c r="E21" s="333"/>
      <c r="F21" s="333"/>
      <c r="G21" s="333"/>
    </row>
    <row r="22" customFormat="false" ht="23.85" hidden="false" customHeight="true" outlineLevel="0" collapsed="false">
      <c r="A22" s="337" t="s">
        <v>338</v>
      </c>
      <c r="B22" s="338" t="s">
        <v>339</v>
      </c>
      <c r="C22" s="338"/>
      <c r="D22" s="338" t="s">
        <v>135</v>
      </c>
      <c r="E22" s="338"/>
      <c r="F22" s="338" t="s">
        <v>340</v>
      </c>
      <c r="G22" s="338" t="s">
        <v>341</v>
      </c>
    </row>
    <row r="23" customFormat="false" ht="17.25" hidden="false" customHeight="true" outlineLevel="0" collapsed="false">
      <c r="A23" s="339" t="s">
        <v>342</v>
      </c>
      <c r="B23" s="340" t="s">
        <v>15</v>
      </c>
      <c r="C23" s="340"/>
      <c r="D23" s="340"/>
      <c r="E23" s="340"/>
      <c r="F23" s="340"/>
      <c r="G23" s="340"/>
    </row>
    <row r="24" customFormat="false" ht="17.25" hidden="false" customHeight="true" outlineLevel="0" collapsed="false">
      <c r="A24" s="341" t="s">
        <v>343</v>
      </c>
      <c r="B24" s="342" t="s">
        <v>344</v>
      </c>
      <c r="C24" s="342"/>
      <c r="D24" s="343" t="n">
        <f aca="false">'Préparation devis'!F24</f>
        <v>0</v>
      </c>
      <c r="E24" s="343"/>
      <c r="F24" s="344" t="n">
        <f aca="false">'Préparation devis'!E24</f>
        <v>39</v>
      </c>
      <c r="G24" s="345" t="n">
        <f aca="false">'Préparation devis'!G24</f>
        <v>0</v>
      </c>
    </row>
    <row r="25" customFormat="false" ht="17.25" hidden="false" customHeight="true" outlineLevel="0" collapsed="false">
      <c r="A25" s="341" t="s">
        <v>345</v>
      </c>
      <c r="B25" s="342" t="s">
        <v>346</v>
      </c>
      <c r="C25" s="342"/>
      <c r="D25" s="343" t="n">
        <f aca="false">'Préparation devis'!F25</f>
        <v>0</v>
      </c>
      <c r="E25" s="343"/>
      <c r="F25" s="344" t="n">
        <f aca="false">'Préparation devis'!E25</f>
        <v>43</v>
      </c>
      <c r="G25" s="345" t="n">
        <f aca="false">'Préparation devis'!G25</f>
        <v>0</v>
      </c>
    </row>
    <row r="26" customFormat="false" ht="17.25" hidden="false" customHeight="true" outlineLevel="0" collapsed="false">
      <c r="A26" s="341" t="s">
        <v>347</v>
      </c>
      <c r="B26" s="342" t="s">
        <v>348</v>
      </c>
      <c r="C26" s="342"/>
      <c r="D26" s="343" t="n">
        <f aca="false">'Préparation devis'!F26</f>
        <v>0</v>
      </c>
      <c r="E26" s="343"/>
      <c r="F26" s="344" t="n">
        <f aca="false">'Préparation devis'!E26</f>
        <v>48</v>
      </c>
      <c r="G26" s="345" t="n">
        <f aca="false">'Préparation devis'!G26</f>
        <v>0</v>
      </c>
    </row>
    <row r="27" customFormat="false" ht="17.25" hidden="false" customHeight="true" outlineLevel="0" collapsed="false">
      <c r="A27" s="341" t="s">
        <v>349</v>
      </c>
      <c r="B27" s="342" t="s">
        <v>350</v>
      </c>
      <c r="C27" s="342"/>
      <c r="D27" s="343" t="n">
        <f aca="false">'Préparation devis'!F29</f>
        <v>0</v>
      </c>
      <c r="E27" s="343"/>
      <c r="F27" s="344" t="n">
        <f aca="false">'Préparation devis'!E29</f>
        <v>39</v>
      </c>
      <c r="G27" s="346" t="n">
        <f aca="false">'Préparation devis'!G29</f>
        <v>0</v>
      </c>
    </row>
    <row r="28" customFormat="false" ht="17.25" hidden="false" customHeight="true" outlineLevel="0" collapsed="false">
      <c r="A28" s="341" t="s">
        <v>351</v>
      </c>
      <c r="B28" s="342" t="s">
        <v>352</v>
      </c>
      <c r="C28" s="342"/>
      <c r="D28" s="343" t="n">
        <f aca="false">'Préparation devis'!F30</f>
        <v>0</v>
      </c>
      <c r="E28" s="343"/>
      <c r="F28" s="344" t="n">
        <f aca="false">'Préparation devis'!E30</f>
        <v>43</v>
      </c>
      <c r="G28" s="346" t="n">
        <f aca="false">'Préparation devis'!G30</f>
        <v>0</v>
      </c>
    </row>
    <row r="29" customFormat="false" ht="17.25" hidden="false" customHeight="true" outlineLevel="0" collapsed="false">
      <c r="A29" s="341" t="s">
        <v>353</v>
      </c>
      <c r="B29" s="342" t="s">
        <v>354</v>
      </c>
      <c r="C29" s="342"/>
      <c r="D29" s="343" t="n">
        <f aca="false">'Préparation devis'!F31</f>
        <v>0</v>
      </c>
      <c r="E29" s="343"/>
      <c r="F29" s="344" t="n">
        <f aca="false">'Préparation devis'!E31</f>
        <v>48</v>
      </c>
      <c r="G29" s="346" t="n">
        <f aca="false">'Préparation devis'!G31</f>
        <v>0</v>
      </c>
    </row>
    <row r="30" customFormat="false" ht="17.25" hidden="false" customHeight="true" outlineLevel="0" collapsed="false">
      <c r="A30" s="339" t="s">
        <v>355</v>
      </c>
      <c r="B30" s="340" t="s">
        <v>21</v>
      </c>
      <c r="C30" s="340"/>
      <c r="D30" s="340"/>
      <c r="E30" s="340"/>
      <c r="F30" s="340"/>
      <c r="G30" s="340"/>
    </row>
    <row r="31" customFormat="false" ht="17.25" hidden="false" customHeight="true" outlineLevel="0" collapsed="false">
      <c r="A31" s="341" t="s">
        <v>356</v>
      </c>
      <c r="B31" s="342" t="s">
        <v>357</v>
      </c>
      <c r="C31" s="342"/>
      <c r="D31" s="343" t="n">
        <f aca="false">'Préparation devis'!F38</f>
        <v>0</v>
      </c>
      <c r="E31" s="343"/>
      <c r="F31" s="344" t="n">
        <f aca="false">'Préparation devis'!E38</f>
        <v>6</v>
      </c>
      <c r="G31" s="345" t="n">
        <f aca="false">'Préparation devis'!G38</f>
        <v>0</v>
      </c>
    </row>
    <row r="32" customFormat="false" ht="17.25" hidden="false" customHeight="true" outlineLevel="0" collapsed="false">
      <c r="A32" s="341" t="s">
        <v>358</v>
      </c>
      <c r="B32" s="342" t="s">
        <v>359</v>
      </c>
      <c r="C32" s="342"/>
      <c r="D32" s="343" t="n">
        <f aca="false">'Préparation devis'!F39</f>
        <v>0</v>
      </c>
      <c r="E32" s="343"/>
      <c r="F32" s="344" t="n">
        <f aca="false">'Préparation devis'!E39</f>
        <v>18</v>
      </c>
      <c r="G32" s="345" t="n">
        <f aca="false">'Préparation devis'!G39</f>
        <v>0</v>
      </c>
    </row>
    <row r="33" customFormat="false" ht="17.25" hidden="false" customHeight="true" outlineLevel="0" collapsed="false">
      <c r="A33" s="341" t="s">
        <v>360</v>
      </c>
      <c r="B33" s="342" t="s">
        <v>361</v>
      </c>
      <c r="C33" s="342"/>
      <c r="D33" s="343" t="n">
        <f aca="false">'Préparation devis'!F40</f>
        <v>0</v>
      </c>
      <c r="E33" s="343"/>
      <c r="F33" s="344" t="n">
        <f aca="false">'Préparation devis'!E40</f>
        <v>28</v>
      </c>
      <c r="G33" s="345" t="n">
        <f aca="false">'Préparation devis'!G40</f>
        <v>0</v>
      </c>
    </row>
    <row r="34" customFormat="false" ht="17.25" hidden="false" customHeight="true" outlineLevel="0" collapsed="false">
      <c r="A34" s="341" t="s">
        <v>362</v>
      </c>
      <c r="B34" s="342" t="s">
        <v>363</v>
      </c>
      <c r="C34" s="342"/>
      <c r="D34" s="343" t="n">
        <f aca="false">'Préparation devis'!F41</f>
        <v>0</v>
      </c>
      <c r="E34" s="343"/>
      <c r="F34" s="344" t="n">
        <f aca="false">'Préparation devis'!E41</f>
        <v>58</v>
      </c>
      <c r="G34" s="345" t="n">
        <f aca="false">'Préparation devis'!G41</f>
        <v>0</v>
      </c>
    </row>
    <row r="35" customFormat="false" ht="17.25" hidden="false" customHeight="true" outlineLevel="0" collapsed="false">
      <c r="A35" s="339" t="s">
        <v>364</v>
      </c>
      <c r="B35" s="340" t="s">
        <v>365</v>
      </c>
      <c r="C35" s="340"/>
      <c r="D35" s="340"/>
      <c r="E35" s="340"/>
      <c r="F35" s="340"/>
      <c r="G35" s="340"/>
    </row>
    <row r="36" customFormat="false" ht="17.25" hidden="false" customHeight="true" outlineLevel="0" collapsed="false">
      <c r="A36" s="341" t="s">
        <v>366</v>
      </c>
      <c r="B36" s="342" t="str">
        <f aca="false">'Préparation devis'!D48</f>
        <v>Paire d'écouteurs filaires</v>
      </c>
      <c r="C36" s="342"/>
      <c r="D36" s="343" t="n">
        <f aca="false">'Préparation devis'!F48</f>
        <v>0</v>
      </c>
      <c r="E36" s="343"/>
      <c r="F36" s="344" t="n">
        <f aca="false">'Préparation devis'!E48</f>
        <v>0.32</v>
      </c>
      <c r="G36" s="345" t="n">
        <f aca="false">'Préparation devis'!G48</f>
        <v>0</v>
      </c>
    </row>
    <row r="37" customFormat="false" ht="17.25" hidden="false" customHeight="true" outlineLevel="0" collapsed="false">
      <c r="A37" s="341" t="s">
        <v>367</v>
      </c>
      <c r="B37" s="342" t="str">
        <f aca="false">'Préparation devis'!D49</f>
        <v>Paire d'écouteurs Bluetooth</v>
      </c>
      <c r="C37" s="342"/>
      <c r="D37" s="343" t="n">
        <f aca="false">'Préparation devis'!F49</f>
        <v>0</v>
      </c>
      <c r="E37" s="343"/>
      <c r="F37" s="344" t="n">
        <f aca="false">'Préparation devis'!E49</f>
        <v>1.06</v>
      </c>
      <c r="G37" s="345" t="n">
        <f aca="false">'Préparation devis'!G49</f>
        <v>0</v>
      </c>
    </row>
    <row r="38" customFormat="false" ht="17.25" hidden="false" customHeight="true" outlineLevel="0" collapsed="false">
      <c r="A38" s="341" t="s">
        <v>368</v>
      </c>
      <c r="B38" s="342" t="str">
        <f aca="false">'Préparation devis'!D50</f>
        <v>Paire d'écouteurs filatures filaires</v>
      </c>
      <c r="C38" s="342"/>
      <c r="D38" s="343" t="n">
        <f aca="false">'Préparation devis'!F50</f>
        <v>0</v>
      </c>
      <c r="E38" s="343"/>
      <c r="F38" s="344" t="n">
        <f aca="false">'Préparation devis'!E50</f>
        <v>0.32</v>
      </c>
      <c r="G38" s="345" t="n">
        <f aca="false">'Préparation devis'!G50</f>
        <v>0</v>
      </c>
    </row>
    <row r="39" customFormat="false" ht="17.25" hidden="false" customHeight="true" outlineLevel="0" collapsed="false">
      <c r="A39" s="341" t="s">
        <v>369</v>
      </c>
      <c r="B39" s="342" t="str">
        <f aca="false">'Préparation devis'!D51</f>
        <v>Paire d'écouteurs filatures Bluetooth</v>
      </c>
      <c r="C39" s="342"/>
      <c r="D39" s="343" t="n">
        <f aca="false">'Préparation devis'!F51</f>
        <v>0</v>
      </c>
      <c r="E39" s="343"/>
      <c r="F39" s="344" t="n">
        <f aca="false">'Préparation devis'!E51</f>
        <v>1.06</v>
      </c>
      <c r="G39" s="345" t="n">
        <f aca="false">'Préparation devis'!G51</f>
        <v>0</v>
      </c>
    </row>
    <row r="40" customFormat="false" ht="17.25" hidden="false" customHeight="true" outlineLevel="0" collapsed="false">
      <c r="A40" s="341" t="s">
        <v>370</v>
      </c>
      <c r="B40" s="342" t="str">
        <f aca="false">'Préparation devis'!D52</f>
        <v>Micro casque monaural Bluetooth</v>
      </c>
      <c r="C40" s="342"/>
      <c r="D40" s="343" t="n">
        <f aca="false">'Préparation devis'!F52</f>
        <v>0</v>
      </c>
      <c r="E40" s="343"/>
      <c r="F40" s="344" t="n">
        <f aca="false">'Préparation devis'!E52</f>
        <v>1.02</v>
      </c>
      <c r="G40" s="345" t="n">
        <f aca="false">'Préparation devis'!G52</f>
        <v>0</v>
      </c>
    </row>
    <row r="41" customFormat="false" ht="17.25" hidden="false" customHeight="true" outlineLevel="0" collapsed="false">
      <c r="A41" s="341" t="s">
        <v>371</v>
      </c>
      <c r="B41" s="342" t="str">
        <f aca="false">'Préparation devis'!D53</f>
        <v>Micro casque binaural filaire</v>
      </c>
      <c r="C41" s="342"/>
      <c r="D41" s="343" t="n">
        <f aca="false">'Préparation devis'!F53</f>
        <v>0</v>
      </c>
      <c r="E41" s="343"/>
      <c r="F41" s="344" t="n">
        <f aca="false">'Préparation devis'!E53</f>
        <v>0.63</v>
      </c>
      <c r="G41" s="345" t="n">
        <f aca="false">'Préparation devis'!G53</f>
        <v>0</v>
      </c>
    </row>
    <row r="42" customFormat="false" ht="17.25" hidden="false" customHeight="true" outlineLevel="0" collapsed="false">
      <c r="A42" s="341" t="s">
        <v>372</v>
      </c>
      <c r="B42" s="342" t="str">
        <f aca="false">'Préparation devis'!D54</f>
        <v>Micro casque binaural Bluetooth</v>
      </c>
      <c r="C42" s="342"/>
      <c r="D42" s="343" t="n">
        <f aca="false">'Préparation devis'!F54</f>
        <v>0</v>
      </c>
      <c r="E42" s="343"/>
      <c r="F42" s="344" t="n">
        <f aca="false">'Préparation devis'!E54</f>
        <v>1.08</v>
      </c>
      <c r="G42" s="345" t="n">
        <f aca="false">'Préparation devis'!G54</f>
        <v>0</v>
      </c>
    </row>
    <row r="43" customFormat="false" ht="17.25" hidden="false" customHeight="true" outlineLevel="0" collapsed="false">
      <c r="A43" s="341" t="s">
        <v>373</v>
      </c>
      <c r="B43" s="342" t="str">
        <f aca="false">'Préparation devis'!D55</f>
        <v>Micro-poire déportée Bluetooth</v>
      </c>
      <c r="C43" s="342"/>
      <c r="D43" s="343" t="n">
        <f aca="false">'Préparation devis'!F55</f>
        <v>0</v>
      </c>
      <c r="E43" s="343"/>
      <c r="F43" s="344" t="n">
        <f aca="false">'Préparation devis'!E55</f>
        <v>4.41</v>
      </c>
      <c r="G43" s="345" t="n">
        <f aca="false">'Préparation devis'!G55</f>
        <v>0</v>
      </c>
    </row>
    <row r="44" customFormat="false" ht="17.25" hidden="false" customHeight="true" outlineLevel="0" collapsed="false">
      <c r="A44" s="341" t="s">
        <v>374</v>
      </c>
      <c r="B44" s="342" t="str">
        <f aca="false">'Préparation devis'!D56</f>
        <v>Micro-poire filaire</v>
      </c>
      <c r="C44" s="342"/>
      <c r="D44" s="343" t="n">
        <f aca="false">'Préparation devis'!F56</f>
        <v>0</v>
      </c>
      <c r="E44" s="343"/>
      <c r="F44" s="344" t="n">
        <f aca="false">'Préparation devis'!E56</f>
        <v>4.41</v>
      </c>
      <c r="G44" s="345" t="n">
        <f aca="false">'Préparation devis'!G56</f>
        <v>0</v>
      </c>
    </row>
    <row r="45" customFormat="false" ht="17.25" hidden="false" customHeight="true" outlineLevel="0" collapsed="false">
      <c r="A45" s="341" t="s">
        <v>375</v>
      </c>
      <c r="B45" s="342" t="str">
        <f aca="false">'Préparation devis'!D57</f>
        <v>Micro-poire mode direct filaire</v>
      </c>
      <c r="C45" s="342"/>
      <c r="D45" s="343" t="n">
        <f aca="false">'Préparation devis'!F57</f>
        <v>0</v>
      </c>
      <c r="E45" s="343"/>
      <c r="F45" s="344" t="n">
        <f aca="false">'Préparation devis'!E57</f>
        <v>8.09</v>
      </c>
      <c r="G45" s="345" t="n">
        <f aca="false">'Préparation devis'!G57</f>
        <v>0</v>
      </c>
    </row>
    <row r="46" customFormat="false" ht="17.25" hidden="false" customHeight="true" outlineLevel="0" collapsed="false">
      <c r="A46" s="341" t="s">
        <v>376</v>
      </c>
      <c r="B46" s="342" t="str">
        <f aca="false">'Préparation devis'!D58</f>
        <v>Micro-poire mode direct Bluetooth</v>
      </c>
      <c r="C46" s="342"/>
      <c r="D46" s="343" t="n">
        <f aca="false">'Préparation devis'!F58</f>
        <v>0</v>
      </c>
      <c r="E46" s="343"/>
      <c r="F46" s="344" t="n">
        <f aca="false">'Préparation devis'!E58</f>
        <v>7.32</v>
      </c>
      <c r="G46" s="345" t="n">
        <f aca="false">'Préparation devis'!G58</f>
        <v>0</v>
      </c>
    </row>
    <row r="47" customFormat="false" ht="17.25" hidden="false" customHeight="true" outlineLevel="0" collapsed="false">
      <c r="A47" s="341" t="s">
        <v>377</v>
      </c>
      <c r="B47" s="342" t="str">
        <f aca="false">'Préparation devis'!D59</f>
        <v>Bouton poussoir "Push-to-talk" (PTT)</v>
      </c>
      <c r="C47" s="342"/>
      <c r="D47" s="343" t="n">
        <f aca="false">'Préparation devis'!F59</f>
        <v>0</v>
      </c>
      <c r="E47" s="343"/>
      <c r="F47" s="344" t="n">
        <f aca="false">'Préparation devis'!E59</f>
        <v>1.89</v>
      </c>
      <c r="G47" s="345" t="n">
        <f aca="false">'Préparation devis'!G59</f>
        <v>0</v>
      </c>
    </row>
    <row r="48" customFormat="false" ht="17.25" hidden="false" customHeight="true" outlineLevel="0" collapsed="false">
      <c r="A48" s="341" t="s">
        <v>378</v>
      </c>
      <c r="B48" s="342" t="str">
        <f aca="false">'Préparation devis'!D60</f>
        <v>Bouton poussoir multifonctions</v>
      </c>
      <c r="C48" s="342"/>
      <c r="D48" s="343" t="n">
        <f aca="false">'Préparation devis'!F60</f>
        <v>0</v>
      </c>
      <c r="E48" s="343"/>
      <c r="F48" s="344" t="n">
        <f aca="false">'Préparation devis'!E60</f>
        <v>2.27</v>
      </c>
      <c r="G48" s="345" t="n">
        <f aca="false">'Préparation devis'!G60</f>
        <v>0</v>
      </c>
    </row>
    <row r="49" customFormat="false" ht="17.25" hidden="false" customHeight="true" outlineLevel="0" collapsed="false">
      <c r="A49" s="341" t="s">
        <v>379</v>
      </c>
      <c r="B49" s="342" t="str">
        <f aca="false">'Préparation devis'!D61</f>
        <v>Housse tablette RRF</v>
      </c>
      <c r="C49" s="342"/>
      <c r="D49" s="343" t="n">
        <f aca="false">'Préparation devis'!F61</f>
        <v>0</v>
      </c>
      <c r="E49" s="343"/>
      <c r="F49" s="344" t="n">
        <f aca="false">'Préparation devis'!E61</f>
        <v>0.51</v>
      </c>
      <c r="G49" s="345" t="n">
        <f aca="false">'Préparation devis'!G61</f>
        <v>0</v>
      </c>
    </row>
    <row r="50" customFormat="false" ht="17.25" hidden="false" customHeight="true" outlineLevel="0" collapsed="false">
      <c r="A50" s="341" t="s">
        <v>380</v>
      </c>
      <c r="B50" s="342" t="str">
        <f aca="false">'Préparation devis'!D62</f>
        <v>Housse terminal RRF</v>
      </c>
      <c r="C50" s="342"/>
      <c r="D50" s="343" t="n">
        <f aca="false">'Préparation devis'!F62</f>
        <v>0</v>
      </c>
      <c r="E50" s="343"/>
      <c r="F50" s="344" t="n">
        <f aca="false">'Préparation devis'!E62</f>
        <v>0.28</v>
      </c>
      <c r="G50" s="345" t="n">
        <f aca="false">'Préparation devis'!G62</f>
        <v>0</v>
      </c>
    </row>
    <row r="51" customFormat="false" ht="17.25" hidden="false" customHeight="true" outlineLevel="0" collapsed="false">
      <c r="A51" s="341" t="s">
        <v>381</v>
      </c>
      <c r="B51" s="342" t="str">
        <f aca="false">'Préparation devis'!D63</f>
        <v>Coque de protection pour tablette RRF</v>
      </c>
      <c r="C51" s="342"/>
      <c r="D51" s="343" t="n">
        <f aca="false">'Préparation devis'!F63</f>
        <v>0</v>
      </c>
      <c r="E51" s="343"/>
      <c r="F51" s="344" t="n">
        <f aca="false">'Préparation devis'!E63</f>
        <v>0.35</v>
      </c>
      <c r="G51" s="345" t="n">
        <f aca="false">'Préparation devis'!G63</f>
        <v>0</v>
      </c>
    </row>
    <row r="52" customFormat="false" ht="17.25" hidden="false" customHeight="true" outlineLevel="0" collapsed="false">
      <c r="A52" s="341" t="s">
        <v>382</v>
      </c>
      <c r="B52" s="342" t="str">
        <f aca="false">'Préparation devis'!D64</f>
        <v>Coque de protection pour terminal RRF</v>
      </c>
      <c r="C52" s="342"/>
      <c r="D52" s="343" t="n">
        <f aca="false">'Préparation devis'!F64</f>
        <v>0</v>
      </c>
      <c r="E52" s="343"/>
      <c r="F52" s="344" t="n">
        <f aca="false">'Préparation devis'!E64</f>
        <v>0.44</v>
      </c>
      <c r="G52" s="345" t="n">
        <f aca="false">'Préparation devis'!G64</f>
        <v>0</v>
      </c>
    </row>
    <row r="53" customFormat="false" ht="17.25" hidden="false" customHeight="true" outlineLevel="0" collapsed="false">
      <c r="A53" s="341" t="s">
        <v>383</v>
      </c>
      <c r="B53" s="342" t="str">
        <f aca="false">'Préparation devis'!D65</f>
        <v>Micro-pupitre col de cygne Bluetooth</v>
      </c>
      <c r="C53" s="342"/>
      <c r="D53" s="343" t="n">
        <f aca="false">'Préparation devis'!F65</f>
        <v>0</v>
      </c>
      <c r="E53" s="343"/>
      <c r="F53" s="344" t="n">
        <f aca="false">'Préparation devis'!E65</f>
        <v>7.68</v>
      </c>
      <c r="G53" s="345" t="n">
        <f aca="false">'Préparation devis'!G65</f>
        <v>0</v>
      </c>
    </row>
    <row r="54" customFormat="false" ht="17.25" hidden="false" customHeight="true" outlineLevel="0" collapsed="false">
      <c r="A54" s="341" t="s">
        <v>384</v>
      </c>
      <c r="B54" s="342" t="str">
        <f aca="false">'Préparation devis'!D66</f>
        <v>Micro-pupitre col de cygne filaire</v>
      </c>
      <c r="C54" s="342"/>
      <c r="D54" s="343" t="n">
        <f aca="false">'Préparation devis'!F66</f>
        <v>0</v>
      </c>
      <c r="E54" s="343"/>
      <c r="F54" s="344" t="n">
        <f aca="false">'Préparation devis'!E66</f>
        <v>2.13</v>
      </c>
      <c r="G54" s="345" t="n">
        <f aca="false">'Préparation devis'!G66</f>
        <v>0</v>
      </c>
    </row>
    <row r="55" customFormat="false" ht="17.25" hidden="false" customHeight="true" outlineLevel="0" collapsed="false">
      <c r="A55" s="341" t="s">
        <v>385</v>
      </c>
      <c r="B55" s="342" t="str">
        <f aca="false">'Préparation devis'!D67</f>
        <v>Station de charge multiple</v>
      </c>
      <c r="C55" s="342"/>
      <c r="D55" s="343" t="n">
        <f aca="false">'Préparation devis'!F67</f>
        <v>0</v>
      </c>
      <c r="E55" s="343"/>
      <c r="F55" s="344" t="n">
        <f aca="false">'Préparation devis'!E67</f>
        <v>0.79</v>
      </c>
      <c r="G55" s="345" t="n">
        <f aca="false">'Préparation devis'!G67</f>
        <v>0</v>
      </c>
    </row>
    <row r="56" customFormat="false" ht="17.25" hidden="false" customHeight="true" outlineLevel="0" collapsed="false">
      <c r="A56" s="347" t="s">
        <v>386</v>
      </c>
      <c r="B56" s="342" t="str">
        <f aca="false">'Préparation devis'!D68</f>
        <v>Station de stockage et de rechargement fixe</v>
      </c>
      <c r="C56" s="342"/>
      <c r="D56" s="343" t="n">
        <f aca="false">'Préparation devis'!F68</f>
        <v>0</v>
      </c>
      <c r="E56" s="343"/>
      <c r="F56" s="344" t="n">
        <f aca="false">'Préparation devis'!E68</f>
        <v>30.38</v>
      </c>
      <c r="G56" s="345" t="n">
        <f aca="false">'Préparation devis'!G68</f>
        <v>0</v>
      </c>
    </row>
    <row r="57" customFormat="false" ht="17.25" hidden="false" customHeight="true" outlineLevel="0" collapsed="false">
      <c r="A57" s="341" t="s">
        <v>387</v>
      </c>
      <c r="B57" s="342" t="str">
        <f aca="false">'Préparation devis'!D69</f>
        <v>Station de stockage et de rechargement mobile</v>
      </c>
      <c r="C57" s="342"/>
      <c r="D57" s="343" t="n">
        <f aca="false">'Préparation devis'!F69</f>
        <v>0</v>
      </c>
      <c r="E57" s="343"/>
      <c r="F57" s="344" t="n">
        <f aca="false">'Préparation devis'!E69</f>
        <v>16.72</v>
      </c>
      <c r="G57" s="345" t="n">
        <f aca="false">'Préparation devis'!G69</f>
        <v>0</v>
      </c>
    </row>
    <row r="58" customFormat="false" ht="17.25" hidden="false" customHeight="true" outlineLevel="0" collapsed="false">
      <c r="A58" s="347" t="s">
        <v>388</v>
      </c>
      <c r="B58" s="342" t="str">
        <f aca="false">'Préparation devis'!D70</f>
        <v>Batterie externe portable</v>
      </c>
      <c r="C58" s="342"/>
      <c r="D58" s="343" t="n">
        <f aca="false">'Préparation devis'!F70</f>
        <v>0</v>
      </c>
      <c r="E58" s="343"/>
      <c r="F58" s="344" t="n">
        <f aca="false">'Préparation devis'!E70</f>
        <v>0.85</v>
      </c>
      <c r="G58" s="345" t="n">
        <f aca="false">'Préparation devis'!G70</f>
        <v>0</v>
      </c>
    </row>
    <row r="59" customFormat="false" ht="17.25" hidden="false" customHeight="true" outlineLevel="0" collapsed="false">
      <c r="A59" s="341" t="s">
        <v>389</v>
      </c>
      <c r="B59" s="342" t="str">
        <f aca="false">'Préparation devis'!D71</f>
        <v>Clavier Bluetooth</v>
      </c>
      <c r="C59" s="342"/>
      <c r="D59" s="343" t="n">
        <f aca="false">'Préparation devis'!F71</f>
        <v>0</v>
      </c>
      <c r="E59" s="343"/>
      <c r="F59" s="344" t="n">
        <f aca="false">'Préparation devis'!E71</f>
        <v>1.99</v>
      </c>
      <c r="G59" s="345" t="n">
        <f aca="false">'Préparation devis'!G71</f>
        <v>0</v>
      </c>
    </row>
    <row r="60" customFormat="false" ht="17.25" hidden="false" customHeight="true" outlineLevel="0" collapsed="false">
      <c r="A60" s="347" t="s">
        <v>390</v>
      </c>
      <c r="B60" s="342" t="str">
        <f aca="false">'Préparation devis'!D72</f>
        <v>Hub de connexion</v>
      </c>
      <c r="C60" s="342"/>
      <c r="D60" s="343" t="n">
        <f aca="false">'Préparation devis'!F72</f>
        <v>0</v>
      </c>
      <c r="E60" s="343"/>
      <c r="F60" s="344" t="n">
        <f aca="false">'Préparation devis'!E72</f>
        <v>0.51</v>
      </c>
      <c r="G60" s="345" t="n">
        <f aca="false">'Préparation devis'!G72</f>
        <v>0</v>
      </c>
    </row>
    <row r="61" customFormat="false" ht="17.25" hidden="false" customHeight="true" outlineLevel="0" collapsed="false">
      <c r="A61" s="341" t="s">
        <v>391</v>
      </c>
      <c r="B61" s="342" t="str">
        <f aca="false">'Préparation devis'!D73</f>
        <v>Support véhicule moteur tablette RRF</v>
      </c>
      <c r="C61" s="342"/>
      <c r="D61" s="343" t="n">
        <f aca="false">'Préparation devis'!F73</f>
        <v>0</v>
      </c>
      <c r="E61" s="343"/>
      <c r="F61" s="344" t="n">
        <f aca="false">'Préparation devis'!E73</f>
        <v>3.28</v>
      </c>
      <c r="G61" s="345" t="n">
        <f aca="false">'Préparation devis'!G73</f>
        <v>0</v>
      </c>
    </row>
    <row r="62" customFormat="false" ht="17.25" hidden="false" customHeight="true" outlineLevel="0" collapsed="false">
      <c r="A62" s="347" t="s">
        <v>392</v>
      </c>
      <c r="B62" s="342" t="str">
        <f aca="false">'Préparation devis'!D74</f>
        <v>Support véhicule moteur terminal RRF</v>
      </c>
      <c r="C62" s="342"/>
      <c r="D62" s="343" t="n">
        <f aca="false">'Préparation devis'!F74</f>
        <v>0</v>
      </c>
      <c r="E62" s="343"/>
      <c r="F62" s="344" t="n">
        <f aca="false">'Préparation devis'!E74</f>
        <v>0.32</v>
      </c>
      <c r="G62" s="345" t="n">
        <f aca="false">'Préparation devis'!G74</f>
        <v>0</v>
      </c>
    </row>
    <row r="63" customFormat="false" ht="17.25" hidden="false" customHeight="true" outlineLevel="0" collapsed="false">
      <c r="A63" s="341" t="s">
        <v>393</v>
      </c>
      <c r="B63" s="342" t="str">
        <f aca="false">'Préparation devis'!D75</f>
        <v>Support guidon d’engin à moteur et sans moteur terminal RRF</v>
      </c>
      <c r="C63" s="342"/>
      <c r="D63" s="343" t="n">
        <f aca="false">'Préparation devis'!F75</f>
        <v>0</v>
      </c>
      <c r="E63" s="343"/>
      <c r="F63" s="344" t="n">
        <f aca="false">'Préparation devis'!E75</f>
        <v>1.18</v>
      </c>
      <c r="G63" s="345" t="n">
        <f aca="false">'Préparation devis'!G75</f>
        <v>0</v>
      </c>
    </row>
    <row r="64" customFormat="false" ht="17.25" hidden="false" customHeight="true" outlineLevel="0" collapsed="false">
      <c r="A64" s="347" t="s">
        <v>394</v>
      </c>
      <c r="B64" s="342" t="str">
        <f aca="false">'Préparation devis'!D76</f>
        <v>Support maintien bras pour tablette RRF</v>
      </c>
      <c r="C64" s="342"/>
      <c r="D64" s="343" t="n">
        <f aca="false">'Préparation devis'!F76</f>
        <v>0</v>
      </c>
      <c r="E64" s="343"/>
      <c r="F64" s="344" t="n">
        <f aca="false">'Préparation devis'!E76</f>
        <v>0.99</v>
      </c>
      <c r="G64" s="345" t="n">
        <f aca="false">'Préparation devis'!G76</f>
        <v>0</v>
      </c>
    </row>
    <row r="65" customFormat="false" ht="17.25" hidden="false" customHeight="true" outlineLevel="0" collapsed="false">
      <c r="A65" s="341" t="s">
        <v>395</v>
      </c>
      <c r="B65" s="342" t="str">
        <f aca="false">'Préparation devis'!D77</f>
        <v>Carte à puce micro SD</v>
      </c>
      <c r="C65" s="342"/>
      <c r="D65" s="343" t="n">
        <f aca="false">'Préparation devis'!F77</f>
        <v>0</v>
      </c>
      <c r="E65" s="343"/>
      <c r="F65" s="344" t="n">
        <f aca="false">'Préparation devis'!E77</f>
        <v>2.87</v>
      </c>
      <c r="G65" s="345" t="n">
        <f aca="false">'Préparation devis'!G77</f>
        <v>0</v>
      </c>
    </row>
    <row r="66" customFormat="false" ht="17.25" hidden="false" customHeight="true" outlineLevel="0" collapsed="false">
      <c r="A66" s="339" t="s">
        <v>396</v>
      </c>
      <c r="B66" s="340" t="s">
        <v>113</v>
      </c>
      <c r="C66" s="340"/>
      <c r="D66" s="340"/>
      <c r="E66" s="340"/>
      <c r="F66" s="340"/>
      <c r="G66" s="340"/>
    </row>
    <row r="67" customFormat="false" ht="17.25" hidden="false" customHeight="true" outlineLevel="0" collapsed="false">
      <c r="A67" s="341" t="s">
        <v>397</v>
      </c>
      <c r="B67" s="348" t="s">
        <v>398</v>
      </c>
      <c r="C67" s="348"/>
      <c r="D67" s="349" t="n">
        <f aca="false">'Préparation devis'!F140</f>
        <v>0</v>
      </c>
      <c r="E67" s="349"/>
      <c r="F67" s="344" t="n">
        <f aca="false">'Préparation devis'!E140</f>
        <v>14</v>
      </c>
      <c r="G67" s="345" t="n">
        <f aca="false">'Préparation devis'!G140</f>
        <v>0</v>
      </c>
    </row>
    <row r="68" customFormat="false" ht="17.25" hidden="false" customHeight="true" outlineLevel="0" collapsed="false">
      <c r="A68" s="341" t="s">
        <v>399</v>
      </c>
      <c r="B68" s="348" t="s">
        <v>115</v>
      </c>
      <c r="C68" s="348"/>
      <c r="D68" s="349" t="n">
        <f aca="false">'Préparation devis'!F141</f>
        <v>0</v>
      </c>
      <c r="E68" s="349"/>
      <c r="F68" s="344" t="n">
        <f aca="false">'Préparation devis'!E141</f>
        <v>15</v>
      </c>
      <c r="G68" s="345" t="n">
        <f aca="false">'Préparation devis'!G141</f>
        <v>0</v>
      </c>
    </row>
    <row r="69" customFormat="false" ht="17.25" hidden="false" customHeight="true" outlineLevel="0" collapsed="false">
      <c r="A69" s="341" t="s">
        <v>400</v>
      </c>
      <c r="B69" s="348" t="s">
        <v>116</v>
      </c>
      <c r="C69" s="348"/>
      <c r="D69" s="349" t="n">
        <f aca="false">'Préparation devis'!F145</f>
        <v>0</v>
      </c>
      <c r="E69" s="349"/>
      <c r="F69" s="344" t="n">
        <f aca="false">'Préparation devis'!E142</f>
        <v>0.5</v>
      </c>
      <c r="G69" s="345" t="n">
        <f aca="false">'Préparation devis'!G142</f>
        <v>0</v>
      </c>
    </row>
    <row r="70" customFormat="false" ht="15" hidden="false" customHeight="false" outlineLevel="0" collapsed="false">
      <c r="A70" s="350"/>
      <c r="B70" s="351"/>
      <c r="C70" s="351"/>
      <c r="D70" s="350"/>
      <c r="E70" s="350"/>
      <c r="F70" s="352"/>
      <c r="G70" s="353"/>
    </row>
    <row r="71" customFormat="false" ht="15" hidden="false" customHeight="true" outlineLevel="0" collapsed="false">
      <c r="A71" s="329"/>
      <c r="B71" s="329"/>
      <c r="C71" s="329"/>
      <c r="D71" s="337" t="s">
        <v>401</v>
      </c>
      <c r="E71" s="337"/>
      <c r="F71" s="337"/>
      <c r="G71" s="354" t="n">
        <f aca="false">SUM(G24:G29)+SUM(G31:G34)+SUM(G36:G65)+SUM(G67:G69)</f>
        <v>0</v>
      </c>
    </row>
    <row r="72" customFormat="false" ht="15" hidden="false" customHeight="false" outlineLevel="0" collapsed="false">
      <c r="A72" s="329"/>
      <c r="B72" s="329"/>
      <c r="C72" s="329"/>
      <c r="D72" s="355"/>
      <c r="E72" s="355"/>
      <c r="F72" s="355"/>
      <c r="G72" s="350"/>
    </row>
    <row r="73" customFormat="false" ht="15" hidden="false" customHeight="false" outlineLevel="0" collapsed="false">
      <c r="A73" s="356" t="s">
        <v>402</v>
      </c>
      <c r="B73" s="357" t="s">
        <v>403</v>
      </c>
      <c r="C73" s="358"/>
      <c r="D73" s="359"/>
      <c r="E73" s="359"/>
      <c r="F73" s="359"/>
      <c r="G73" s="360"/>
    </row>
    <row r="74" customFormat="false" ht="15" hidden="false" customHeight="false" outlineLevel="0" collapsed="false">
      <c r="A74" s="329"/>
      <c r="B74" s="329"/>
      <c r="C74" s="329"/>
      <c r="D74" s="355"/>
      <c r="E74" s="355"/>
      <c r="F74" s="355"/>
      <c r="G74" s="350"/>
    </row>
    <row r="75" customFormat="false" ht="15" hidden="false" customHeight="false" outlineLevel="0" collapsed="false">
      <c r="B75" s="329"/>
      <c r="C75" s="361" t="s">
        <v>404</v>
      </c>
      <c r="D75" s="361"/>
      <c r="E75" s="361"/>
      <c r="F75" s="361"/>
      <c r="G75" s="362" t="n">
        <f aca="false">'Préparation devis'!F155</f>
        <v>0</v>
      </c>
    </row>
    <row r="76" customFormat="false" ht="15" hidden="false" customHeight="false" outlineLevel="0" collapsed="false">
      <c r="B76" s="363"/>
      <c r="D76" s="364" t="s">
        <v>405</v>
      </c>
      <c r="E76" s="364"/>
      <c r="F76" s="364"/>
      <c r="G76" s="365" t="n">
        <f aca="false">'Préparation devis'!G155</f>
        <v>0</v>
      </c>
    </row>
    <row r="77" customFormat="false" ht="15" hidden="false" customHeight="false" outlineLevel="0" collapsed="false">
      <c r="B77" s="363"/>
      <c r="D77" s="329"/>
      <c r="E77" s="329"/>
      <c r="F77" s="329"/>
      <c r="G77" s="366"/>
    </row>
    <row r="78" customFormat="false" ht="15" hidden="false" customHeight="false" outlineLevel="0" collapsed="false">
      <c r="A78" s="356" t="s">
        <v>406</v>
      </c>
      <c r="B78" s="357" t="s">
        <v>407</v>
      </c>
      <c r="C78" s="358"/>
      <c r="D78" s="359"/>
      <c r="E78" s="359"/>
      <c r="F78" s="359"/>
      <c r="G78" s="360"/>
    </row>
    <row r="79" customFormat="false" ht="15" hidden="false" customHeight="false" outlineLevel="0" collapsed="false">
      <c r="A79" s="329"/>
      <c r="B79" s="329"/>
      <c r="C79" s="329"/>
      <c r="D79" s="355"/>
      <c r="E79" s="355"/>
      <c r="F79" s="355"/>
      <c r="G79" s="350"/>
    </row>
    <row r="80" customFormat="false" ht="15" hidden="false" customHeight="true" outlineLevel="0" collapsed="false">
      <c r="A80" s="329"/>
      <c r="B80" s="329"/>
      <c r="C80" s="329"/>
      <c r="D80" s="337" t="s">
        <v>408</v>
      </c>
      <c r="E80" s="337"/>
      <c r="F80" s="337"/>
      <c r="G80" s="367" t="n">
        <f aca="false">G76+G71</f>
        <v>0</v>
      </c>
    </row>
    <row r="81" customFormat="false" ht="15" hidden="false" customHeight="false" outlineLevel="0" collapsed="false">
      <c r="A81" s="329"/>
      <c r="B81" s="329"/>
      <c r="C81" s="329"/>
      <c r="D81" s="355"/>
      <c r="E81" s="355"/>
      <c r="F81" s="355"/>
      <c r="G81" s="350"/>
    </row>
    <row r="82" customFormat="false" ht="15" hidden="false" customHeight="false" outlineLevel="0" collapsed="false">
      <c r="A82" s="356" t="s">
        <v>409</v>
      </c>
      <c r="B82" s="357" t="s">
        <v>410</v>
      </c>
      <c r="C82" s="358"/>
      <c r="D82" s="359"/>
      <c r="E82" s="359"/>
      <c r="F82" s="359"/>
      <c r="G82" s="360"/>
    </row>
    <row r="83" customFormat="false" ht="15" hidden="false" customHeight="false" outlineLevel="0" collapsed="false">
      <c r="A83" s="329"/>
      <c r="B83" s="329"/>
      <c r="C83" s="329"/>
      <c r="D83" s="355"/>
      <c r="E83" s="355"/>
      <c r="F83" s="355"/>
      <c r="G83" s="350"/>
    </row>
    <row r="84" customFormat="false" ht="27" hidden="false" customHeight="true" outlineLevel="0" collapsed="false">
      <c r="A84" s="368" t="s">
        <v>411</v>
      </c>
      <c r="B84" s="368"/>
      <c r="C84" s="368"/>
      <c r="D84" s="365"/>
      <c r="E84" s="365"/>
      <c r="F84" s="365"/>
      <c r="G84" s="365"/>
    </row>
    <row r="85" customFormat="false" ht="18.75" hidden="false" customHeight="true" outlineLevel="0" collapsed="false">
      <c r="A85" s="369"/>
      <c r="B85" s="369"/>
      <c r="C85" s="369"/>
      <c r="D85" s="366"/>
      <c r="E85" s="366"/>
      <c r="F85" s="366"/>
      <c r="G85" s="366"/>
    </row>
    <row r="86" customFormat="false" ht="18.75" hidden="false" customHeight="true" outlineLevel="0" collapsed="false">
      <c r="A86" s="370"/>
      <c r="B86" s="369"/>
      <c r="C86" s="369"/>
      <c r="D86" s="366"/>
      <c r="E86" s="366"/>
      <c r="F86" s="366"/>
      <c r="G86" s="366"/>
    </row>
    <row r="87" customFormat="false" ht="15" hidden="false" customHeight="true" outlineLevel="0" collapsed="false">
      <c r="A87" s="371" t="s">
        <v>412</v>
      </c>
      <c r="B87" s="371"/>
      <c r="C87" s="371"/>
      <c r="D87" s="371"/>
      <c r="E87" s="371"/>
      <c r="F87" s="371"/>
      <c r="G87" s="371"/>
    </row>
    <row r="88" customFormat="false" ht="15" hidden="false" customHeight="false" outlineLevel="0" collapsed="false">
      <c r="A88" s="371"/>
      <c r="B88" s="371"/>
      <c r="C88" s="371"/>
      <c r="D88" s="371"/>
      <c r="E88" s="371"/>
      <c r="F88" s="371"/>
      <c r="G88" s="371"/>
    </row>
    <row r="89" customFormat="false" ht="15" hidden="false" customHeight="false" outlineLevel="0" collapsed="false">
      <c r="A89" s="358"/>
      <c r="B89" s="358"/>
      <c r="C89" s="358"/>
      <c r="D89" s="358"/>
      <c r="E89" s="358"/>
      <c r="F89" s="358"/>
      <c r="G89" s="358"/>
    </row>
    <row r="90" customFormat="false" ht="15" hidden="false" customHeight="false" outlineLevel="0" collapsed="false">
      <c r="A90" s="329"/>
      <c r="B90" s="329"/>
      <c r="C90" s="329"/>
      <c r="D90" s="329"/>
      <c r="E90" s="329"/>
      <c r="F90" s="329"/>
      <c r="G90" s="329"/>
    </row>
    <row r="91" customFormat="false" ht="15" hidden="false" customHeight="false" outlineLevel="0" collapsed="false">
      <c r="A91" s="350" t="s">
        <v>413</v>
      </c>
      <c r="B91" s="329"/>
      <c r="C91" s="329"/>
      <c r="D91" s="329"/>
      <c r="E91" s="329"/>
      <c r="F91" s="350" t="s">
        <v>414</v>
      </c>
      <c r="G91" s="329"/>
    </row>
    <row r="92" customFormat="false" ht="15" hidden="false" customHeight="false" outlineLevel="0" collapsed="false">
      <c r="A92" s="350"/>
      <c r="B92" s="329"/>
      <c r="C92" s="329"/>
      <c r="D92" s="329"/>
      <c r="E92" s="329"/>
      <c r="F92" s="350"/>
      <c r="G92" s="329"/>
    </row>
    <row r="93" customFormat="false" ht="15" hidden="false" customHeight="false" outlineLevel="0" collapsed="false">
      <c r="A93" s="350"/>
      <c r="B93" s="329"/>
      <c r="C93" s="329"/>
      <c r="D93" s="329"/>
      <c r="E93" s="329"/>
      <c r="F93" s="350"/>
      <c r="G93" s="329"/>
    </row>
    <row r="94" customFormat="false" ht="15" hidden="false" customHeight="false" outlineLevel="0" collapsed="false">
      <c r="A94" s="372"/>
      <c r="B94" s="329"/>
      <c r="C94" s="329"/>
      <c r="D94" s="329"/>
      <c r="E94" s="329"/>
      <c r="F94" s="329"/>
      <c r="G94" s="329"/>
    </row>
    <row r="95" customFormat="false" ht="15" hidden="false" customHeight="false" outlineLevel="0" collapsed="false">
      <c r="A95" s="331" t="s">
        <v>321</v>
      </c>
      <c r="B95" s="329"/>
      <c r="C95" s="329"/>
      <c r="D95" s="329"/>
      <c r="E95" s="329"/>
      <c r="F95" s="331" t="s">
        <v>415</v>
      </c>
      <c r="G95" s="329"/>
    </row>
  </sheetData>
  <mergeCells count="109">
    <mergeCell ref="A6:C6"/>
    <mergeCell ref="F6:G6"/>
    <mergeCell ref="F7:G7"/>
    <mergeCell ref="F8:G8"/>
    <mergeCell ref="F10:G10"/>
    <mergeCell ref="F12:G12"/>
    <mergeCell ref="F13:G13"/>
    <mergeCell ref="A14:B14"/>
    <mergeCell ref="F14:G14"/>
    <mergeCell ref="F15:G15"/>
    <mergeCell ref="A18:G18"/>
    <mergeCell ref="B22:C22"/>
    <mergeCell ref="D22:E22"/>
    <mergeCell ref="B23:G23"/>
    <mergeCell ref="B24:C24"/>
    <mergeCell ref="D24:E24"/>
    <mergeCell ref="B25:C25"/>
    <mergeCell ref="D25:E25"/>
    <mergeCell ref="B26:C26"/>
    <mergeCell ref="D26:E26"/>
    <mergeCell ref="B27:C27"/>
    <mergeCell ref="D27:E27"/>
    <mergeCell ref="B28:C28"/>
    <mergeCell ref="D28:E28"/>
    <mergeCell ref="B29:C29"/>
    <mergeCell ref="D29:E29"/>
    <mergeCell ref="B30:G30"/>
    <mergeCell ref="B31:C31"/>
    <mergeCell ref="D31:E31"/>
    <mergeCell ref="B32:C32"/>
    <mergeCell ref="D32:E32"/>
    <mergeCell ref="B33:C33"/>
    <mergeCell ref="D33:E33"/>
    <mergeCell ref="B34:C34"/>
    <mergeCell ref="D34:E34"/>
    <mergeCell ref="B35:G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B66:G66"/>
    <mergeCell ref="B67:C67"/>
    <mergeCell ref="D67:E67"/>
    <mergeCell ref="B68:C68"/>
    <mergeCell ref="D68:E68"/>
    <mergeCell ref="B69:C69"/>
    <mergeCell ref="D69:E69"/>
    <mergeCell ref="D71:F71"/>
    <mergeCell ref="C75:F75"/>
    <mergeCell ref="D80:F80"/>
    <mergeCell ref="A84:C84"/>
    <mergeCell ref="D84:G84"/>
    <mergeCell ref="A87:G88"/>
  </mergeCells>
  <printOptions headings="false" gridLines="false" gridLinesSet="true" horizontalCentered="false" verticalCentered="false"/>
  <pageMargins left="0.708333333333333" right="0.708333333333333" top="0.805555555555556" bottom="0.904861111111111" header="0.196527777777778" footer="0.196527777777778"/>
  <pageSetup paperSize="9" scale="100" fitToWidth="1" fitToHeight="2" pageOrder="downThenOver" orientation="portrait" blackAndWhite="false" draft="false" cellComments="none" horizontalDpi="300" verticalDpi="300" copies="1"/>
  <headerFooter differentFirst="false" differentOddEven="false">
    <oddHeader/>
    <oddFooter>&amp;L&amp;"Marianne,Normal"&amp;7Agence des communications mobiles opérationnelles 
de sécurité et de secours (ACMOSS) 
Place des reflets 
92400 Courbevoie</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31"/>
  <sheetViews>
    <sheetView showFormulas="false" showGridLines="false" showRowColHeaders="true" showZeros="true" rightToLeft="false" tabSelected="false" showOutlineSymbols="true" defaultGridColor="true" view="normal" topLeftCell="A1" colorId="64" zoomScale="70" zoomScaleNormal="70" zoomScalePageLayoutView="100" workbookViewId="0">
      <selection pane="topLeft" activeCell="B15" activeCellId="0" sqref="B15"/>
    </sheetView>
  </sheetViews>
  <sheetFormatPr defaultColWidth="11.453125" defaultRowHeight="15.75" zeroHeight="false" outlineLevelRow="0" outlineLevelCol="0"/>
  <cols>
    <col collapsed="false" customWidth="true" hidden="false" outlineLevel="0" max="1" min="1" style="373" width="39.18"/>
    <col collapsed="false" customWidth="true" hidden="false" outlineLevel="0" max="2" min="2" style="374" width="45.82"/>
    <col collapsed="false" customWidth="true" hidden="false" outlineLevel="0" max="3" min="3" style="374" width="26.82"/>
    <col collapsed="false" customWidth="true" hidden="false" outlineLevel="0" max="4" min="4" style="374" width="21.45"/>
    <col collapsed="false" customWidth="false" hidden="false" outlineLevel="0" max="16384" min="5" style="374" width="11.45"/>
  </cols>
  <sheetData>
    <row r="1" s="376" customFormat="true" ht="15.75" hidden="false" customHeight="false" outlineLevel="0" collapsed="false">
      <c r="A1" s="375" t="s">
        <v>416</v>
      </c>
      <c r="B1" s="375" t="s">
        <v>417</v>
      </c>
      <c r="C1" s="376" t="s">
        <v>418</v>
      </c>
      <c r="D1" s="376" t="s">
        <v>419</v>
      </c>
    </row>
    <row r="2" customFormat="false" ht="15.75" hidden="false" customHeight="false" outlineLevel="0" collapsed="false">
      <c r="A2" s="377" t="s">
        <v>420</v>
      </c>
      <c r="B2" s="378" t="s">
        <v>421</v>
      </c>
      <c r="C2" s="379" t="s">
        <v>422</v>
      </c>
      <c r="D2" s="380" t="n">
        <v>1</v>
      </c>
    </row>
    <row r="3" customFormat="false" ht="15.75" hidden="false" customHeight="false" outlineLevel="0" collapsed="false">
      <c r="A3" s="377" t="s">
        <v>423</v>
      </c>
      <c r="B3" s="378" t="s">
        <v>424</v>
      </c>
      <c r="C3" s="379" t="s">
        <v>425</v>
      </c>
      <c r="D3" s="380" t="n">
        <v>2</v>
      </c>
    </row>
    <row r="4" customFormat="false" ht="15.75" hidden="false" customHeight="false" outlineLevel="0" collapsed="false">
      <c r="A4" s="377" t="s">
        <v>426</v>
      </c>
      <c r="B4" s="378" t="s">
        <v>427</v>
      </c>
      <c r="C4" s="379" t="s">
        <v>428</v>
      </c>
      <c r="D4" s="380" t="n">
        <v>3</v>
      </c>
    </row>
    <row r="5" customFormat="false" ht="15.75" hidden="false" customHeight="false" outlineLevel="0" collapsed="false">
      <c r="A5" s="377" t="s">
        <v>429</v>
      </c>
      <c r="B5" s="378" t="s">
        <v>430</v>
      </c>
      <c r="C5" s="379" t="s">
        <v>431</v>
      </c>
      <c r="D5" s="380" t="n">
        <v>4</v>
      </c>
    </row>
    <row r="6" customFormat="false" ht="15.75" hidden="false" customHeight="false" outlineLevel="0" collapsed="false">
      <c r="A6" s="377" t="s">
        <v>432</v>
      </c>
      <c r="B6" s="378" t="s">
        <v>433</v>
      </c>
      <c r="C6" s="379" t="s">
        <v>434</v>
      </c>
      <c r="D6" s="380" t="n">
        <v>5</v>
      </c>
    </row>
    <row r="7" customFormat="false" ht="15.75" hidden="false" customHeight="false" outlineLevel="0" collapsed="false">
      <c r="A7" s="377" t="s">
        <v>435</v>
      </c>
      <c r="B7" s="378" t="s">
        <v>436</v>
      </c>
      <c r="C7" s="379" t="s">
        <v>437</v>
      </c>
      <c r="D7" s="380" t="n">
        <v>6</v>
      </c>
    </row>
    <row r="8" customFormat="false" ht="15.75" hidden="false" customHeight="false" outlineLevel="0" collapsed="false">
      <c r="A8" s="377" t="s">
        <v>438</v>
      </c>
      <c r="B8" s="378" t="s">
        <v>439</v>
      </c>
      <c r="C8" s="379" t="s">
        <v>440</v>
      </c>
      <c r="D8" s="380" t="n">
        <v>7</v>
      </c>
    </row>
    <row r="9" s="374" customFormat="true" ht="15.75" hidden="false" customHeight="false" outlineLevel="0" collapsed="false"/>
    <row r="10" customFormat="false" ht="15.75" hidden="false" customHeight="false" outlineLevel="0" collapsed="false">
      <c r="A10" s="377"/>
    </row>
    <row r="11" customFormat="false" ht="15.75" hidden="false" customHeight="false" outlineLevel="0" collapsed="false">
      <c r="A11" s="381" t="s">
        <v>441</v>
      </c>
      <c r="B11" s="382" t="s">
        <v>442</v>
      </c>
      <c r="C11" s="383"/>
    </row>
    <row r="12" customFormat="false" ht="15.75" hidden="false" customHeight="false" outlineLevel="0" collapsed="false">
      <c r="A12" s="377" t="n">
        <v>0</v>
      </c>
      <c r="B12" s="384" t="n">
        <v>20</v>
      </c>
      <c r="C12" s="385"/>
    </row>
    <row r="13" customFormat="false" ht="15.75" hidden="false" customHeight="false" outlineLevel="0" collapsed="false">
      <c r="A13" s="377" t="n">
        <v>1</v>
      </c>
      <c r="B13" s="384" t="n">
        <v>35</v>
      </c>
      <c r="C13" s="385"/>
    </row>
    <row r="14" customFormat="false" ht="15.75" hidden="false" customHeight="false" outlineLevel="0" collapsed="false">
      <c r="A14" s="377" t="n">
        <v>5</v>
      </c>
      <c r="B14" s="384" t="n">
        <v>50</v>
      </c>
      <c r="C14" s="385"/>
    </row>
    <row r="15" customFormat="false" ht="15.75" hidden="false" customHeight="false" outlineLevel="0" collapsed="false">
      <c r="A15" s="377" t="n">
        <v>20</v>
      </c>
      <c r="B15" s="384" t="n">
        <v>65</v>
      </c>
      <c r="C15" s="385"/>
    </row>
    <row r="16" customFormat="false" ht="15.75" hidden="false" customHeight="false" outlineLevel="0" collapsed="false">
      <c r="A16" s="377" t="n">
        <v>50</v>
      </c>
      <c r="B16" s="384" t="n">
        <v>80</v>
      </c>
      <c r="C16" s="385"/>
      <c r="D16" s="385"/>
    </row>
    <row r="17" customFormat="false" ht="15.75" hidden="false" customHeight="false" outlineLevel="0" collapsed="false">
      <c r="A17" s="377" t="n">
        <v>100</v>
      </c>
      <c r="B17" s="384" t="n">
        <v>95</v>
      </c>
      <c r="C17" s="385"/>
    </row>
    <row r="18" customFormat="false" ht="17.25" hidden="false" customHeight="false" outlineLevel="0" collapsed="false">
      <c r="A18" s="377"/>
      <c r="B18" s="384"/>
      <c r="C18" s="385"/>
    </row>
    <row r="19" customFormat="false" ht="17.25" hidden="false" customHeight="false" outlineLevel="0" collapsed="false">
      <c r="A19" s="377"/>
    </row>
    <row r="20" customFormat="false" ht="17.25" hidden="false" customHeight="false" outlineLevel="0" collapsed="false">
      <c r="A20" s="377"/>
    </row>
    <row r="21" customFormat="false" ht="17.25" hidden="false" customHeight="false" outlineLevel="0" collapsed="false">
      <c r="A21" s="377"/>
    </row>
    <row r="22" customFormat="false" ht="17.25" hidden="false" customHeight="false" outlineLevel="0" collapsed="false">
      <c r="A22" s="377"/>
    </row>
    <row r="23" customFormat="false" ht="17.25" hidden="false" customHeight="false" outlineLevel="0" collapsed="false">
      <c r="A23" s="377"/>
    </row>
    <row r="24" customFormat="false" ht="17.25" hidden="false" customHeight="false" outlineLevel="0" collapsed="false">
      <c r="A24" s="377"/>
    </row>
    <row r="25" customFormat="false" ht="17.25" hidden="false" customHeight="false" outlineLevel="0" collapsed="false">
      <c r="A25" s="377"/>
    </row>
    <row r="26" customFormat="false" ht="17.25" hidden="false" customHeight="false" outlineLevel="0" collapsed="false">
      <c r="A26" s="377"/>
    </row>
    <row r="27" customFormat="false" ht="17.25" hidden="false" customHeight="false" outlineLevel="0" collapsed="false">
      <c r="A27" s="377"/>
    </row>
    <row r="28" customFormat="false" ht="17.25" hidden="false" customHeight="false" outlineLevel="0" collapsed="false">
      <c r="A28" s="377"/>
    </row>
    <row r="29" customFormat="false" ht="17.25" hidden="false" customHeight="false" outlineLevel="0" collapsed="false">
      <c r="A29" s="377"/>
    </row>
    <row r="30" customFormat="false" ht="17.25" hidden="false" customHeight="false" outlineLevel="0" collapsed="false">
      <c r="A30" s="386"/>
    </row>
    <row r="31" customFormat="false" ht="17.25" hidden="false" customHeight="false" outlineLevel="0" collapsed="false">
      <c r="A31" s="386"/>
    </row>
  </sheetData>
  <hyperlinks>
    <hyperlink ref="B2" r:id="rId1" display="bruno.chapuis@interieur.gouv.fr"/>
    <hyperlink ref="B3" r:id="rId2" display="guy.fosco@interieur.gouv.fr"/>
    <hyperlink ref="B4" r:id="rId3" display="gildas.guillemot@interieur.gouv.fr"/>
    <hyperlink ref="B5" r:id="rId4" display="christophe.hypolite@interieur.gouv.fr"/>
    <hyperlink ref="B6" r:id="rId5" display="bruno.marcelle@interieur.gouv.fr"/>
    <hyperlink ref="B7" r:id="rId6" display="caryl.talma@interieur.gouv.fr"/>
    <hyperlink ref="B8" r:id="rId7" display="claude.wodling@interieur.gouv.fr"/>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8"/>
    <tablePart r:id="rId9"/>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D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4" activeCellId="0" sqref="E14"/>
    </sheetView>
  </sheetViews>
  <sheetFormatPr defaultColWidth="11.453125" defaultRowHeight="12" zeroHeight="false" outlineLevelRow="0" outlineLevelCol="0"/>
  <cols>
    <col collapsed="false" customWidth="true" hidden="false" outlineLevel="0" max="4" min="4" style="0" width="17.45"/>
  </cols>
  <sheetData>
    <row r="2" customFormat="false" ht="12" hidden="false" customHeight="false" outlineLevel="0" collapsed="false">
      <c r="B2" s="387" t="s">
        <v>443</v>
      </c>
      <c r="D2" s="387" t="s">
        <v>444</v>
      </c>
    </row>
    <row r="3" customFormat="false" ht="12" hidden="false" customHeight="false" outlineLevel="0" collapsed="false">
      <c r="B3" s="0" t="s">
        <v>445</v>
      </c>
      <c r="D3" s="0" t="s">
        <v>446</v>
      </c>
    </row>
    <row r="4" customFormat="false" ht="12" hidden="false" customHeight="false" outlineLevel="0" collapsed="false">
      <c r="B4" s="0" t="s">
        <v>447</v>
      </c>
      <c r="D4" s="0" t="s">
        <v>170</v>
      </c>
    </row>
    <row r="5" customFormat="false" ht="12" hidden="false" customHeight="false" outlineLevel="0" collapsed="false">
      <c r="B5" s="0" t="s">
        <v>448</v>
      </c>
    </row>
    <row r="6" customFormat="false" ht="12" hidden="false" customHeight="false" outlineLevel="0" collapsed="false">
      <c r="B6" s="0" t="s">
        <v>164</v>
      </c>
    </row>
    <row r="7" customFormat="false" ht="12" hidden="false" customHeight="false" outlineLevel="0" collapsed="false">
      <c r="B7" s="0" t="s">
        <v>449</v>
      </c>
    </row>
    <row r="8" customFormat="false" ht="12" hidden="false" customHeight="false" outlineLevel="0" collapsed="false">
      <c r="B8" s="0" t="s">
        <v>450</v>
      </c>
    </row>
    <row r="9" customFormat="false" ht="12" hidden="false" customHeight="false" outlineLevel="0" collapsed="false">
      <c r="B9" s="0" t="s">
        <v>451</v>
      </c>
    </row>
    <row r="10" customFormat="false" ht="12" hidden="false" customHeight="false" outlineLevel="0" collapsed="false">
      <c r="B10" s="0" t="s">
        <v>452</v>
      </c>
    </row>
    <row r="11" customFormat="false" ht="12" hidden="false" customHeight="false" outlineLevel="0" collapsed="false">
      <c r="B11" s="0" t="s">
        <v>453</v>
      </c>
    </row>
    <row r="12" customFormat="false" ht="12" hidden="false" customHeight="false" outlineLevel="0" collapsed="false">
      <c r="B12" s="0" t="s">
        <v>454</v>
      </c>
    </row>
    <row r="13" customFormat="false" ht="12" hidden="false" customHeight="false" outlineLevel="0" collapsed="false">
      <c r="B13" s="0" t="s">
        <v>455</v>
      </c>
    </row>
    <row r="14" customFormat="false" ht="12" hidden="false" customHeight="false" outlineLevel="0" collapsed="false">
      <c r="B14" s="0" t="s">
        <v>456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D9D9D9"/>
    <pageSetUpPr fitToPage="false"/>
  </sheetPr>
  <dimension ref="A1:J3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1.453125" defaultRowHeight="12" zeroHeight="false" outlineLevelRow="0" outlineLevelCol="0"/>
  <cols>
    <col collapsed="false" customWidth="true" hidden="false" outlineLevel="0" max="1" min="1" style="388" width="1.82"/>
    <col collapsed="false" customWidth="true" hidden="false" outlineLevel="0" max="2" min="2" style="0" width="4.45"/>
    <col collapsed="false" customWidth="true" hidden="false" outlineLevel="0" max="3" min="3" style="0" width="45.45"/>
    <col collapsed="false" customWidth="true" hidden="false" outlineLevel="0" max="4" min="4" style="0" width="159.82"/>
  </cols>
  <sheetData>
    <row r="1" s="388" customFormat="true" ht="10.5" hidden="false" customHeight="true" outlineLevel="0" collapsed="false"/>
    <row r="3" customFormat="false" ht="13.5" hidden="false" customHeight="false" outlineLevel="0" collapsed="false">
      <c r="C3" s="389" t="s">
        <v>457</v>
      </c>
      <c r="D3" s="389"/>
    </row>
    <row r="5" customFormat="false" ht="13.5" hidden="false" customHeight="false" outlineLevel="0" collapsed="false">
      <c r="C5" s="390" t="s">
        <v>27</v>
      </c>
      <c r="D5" s="391" t="s">
        <v>458</v>
      </c>
      <c r="E5" s="392"/>
      <c r="F5" s="392"/>
      <c r="G5" s="392"/>
      <c r="H5" s="392"/>
      <c r="I5" s="392"/>
      <c r="J5" s="392"/>
    </row>
    <row r="6" s="52" customFormat="true" ht="49.5" hidden="false" customHeight="true" outlineLevel="0" collapsed="false">
      <c r="A6" s="393"/>
      <c r="C6" s="394" t="s">
        <v>29</v>
      </c>
      <c r="D6" s="395" t="s">
        <v>459</v>
      </c>
      <c r="E6" s="395"/>
      <c r="F6" s="395"/>
      <c r="G6" s="395"/>
      <c r="H6" s="395"/>
      <c r="I6" s="395"/>
      <c r="J6" s="395"/>
    </row>
    <row r="7" s="52" customFormat="true" ht="49.5" hidden="false" customHeight="true" outlineLevel="0" collapsed="false">
      <c r="A7" s="393"/>
      <c r="C7" s="394" t="s">
        <v>30</v>
      </c>
      <c r="D7" s="395" t="s">
        <v>460</v>
      </c>
      <c r="E7" s="395"/>
      <c r="F7" s="395"/>
      <c r="G7" s="395"/>
      <c r="H7" s="395"/>
      <c r="I7" s="395"/>
      <c r="J7" s="395"/>
    </row>
    <row r="8" s="52" customFormat="true" ht="49.5" hidden="false" customHeight="true" outlineLevel="0" collapsed="false">
      <c r="A8" s="393"/>
      <c r="C8" s="394" t="s">
        <v>31</v>
      </c>
      <c r="D8" s="396" t="s">
        <v>461</v>
      </c>
      <c r="E8" s="397"/>
      <c r="F8" s="397"/>
      <c r="G8" s="397"/>
      <c r="H8" s="397"/>
      <c r="I8" s="397"/>
      <c r="J8" s="397"/>
    </row>
    <row r="9" s="52" customFormat="true" ht="49.5" hidden="false" customHeight="true" outlineLevel="0" collapsed="false">
      <c r="A9" s="393"/>
      <c r="C9" s="394" t="s">
        <v>32</v>
      </c>
      <c r="D9" s="396" t="s">
        <v>461</v>
      </c>
      <c r="E9" s="397"/>
      <c r="F9" s="397"/>
      <c r="G9" s="397"/>
      <c r="H9" s="397"/>
      <c r="I9" s="397"/>
      <c r="J9" s="397"/>
    </row>
    <row r="10" s="52" customFormat="true" ht="49.5" hidden="false" customHeight="true" outlineLevel="0" collapsed="false">
      <c r="A10" s="393"/>
      <c r="C10" s="394" t="s">
        <v>462</v>
      </c>
      <c r="D10" s="396" t="s">
        <v>463</v>
      </c>
      <c r="E10" s="397"/>
      <c r="F10" s="397"/>
      <c r="G10" s="397"/>
      <c r="H10" s="397"/>
      <c r="I10" s="397"/>
      <c r="J10" s="397"/>
    </row>
    <row r="11" s="52" customFormat="true" ht="49.5" hidden="false" customHeight="true" outlineLevel="0" collapsed="false">
      <c r="A11" s="393"/>
      <c r="C11" s="394" t="s">
        <v>464</v>
      </c>
      <c r="D11" s="396" t="s">
        <v>465</v>
      </c>
      <c r="E11" s="397"/>
      <c r="F11" s="397"/>
      <c r="G11" s="397"/>
      <c r="H11" s="397"/>
      <c r="I11" s="397"/>
      <c r="J11" s="397"/>
    </row>
    <row r="12" s="52" customFormat="true" ht="49.5" hidden="false" customHeight="true" outlineLevel="0" collapsed="false">
      <c r="A12" s="393"/>
      <c r="C12" s="394" t="s">
        <v>466</v>
      </c>
      <c r="D12" s="396" t="s">
        <v>465</v>
      </c>
      <c r="E12" s="397"/>
      <c r="F12" s="397"/>
      <c r="G12" s="397"/>
      <c r="H12" s="397"/>
      <c r="I12" s="397"/>
      <c r="J12" s="397"/>
    </row>
    <row r="13" s="52" customFormat="true" ht="49.5" hidden="false" customHeight="true" outlineLevel="0" collapsed="false">
      <c r="A13" s="393"/>
      <c r="C13" s="396" t="s">
        <v>467</v>
      </c>
      <c r="D13" s="396" t="s">
        <v>468</v>
      </c>
      <c r="E13" s="397"/>
      <c r="F13" s="397"/>
      <c r="G13" s="397"/>
      <c r="H13" s="397"/>
      <c r="I13" s="397"/>
      <c r="J13" s="397"/>
    </row>
    <row r="14" s="52" customFormat="true" ht="63" hidden="false" customHeight="true" outlineLevel="0" collapsed="false">
      <c r="A14" s="393"/>
      <c r="C14" s="394" t="s">
        <v>469</v>
      </c>
      <c r="D14" s="396" t="s">
        <v>470</v>
      </c>
      <c r="E14" s="397"/>
      <c r="F14" s="397"/>
      <c r="G14" s="397"/>
      <c r="H14" s="397"/>
      <c r="I14" s="397"/>
      <c r="J14" s="397"/>
    </row>
    <row r="15" s="52" customFormat="true" ht="49.5" hidden="false" customHeight="true" outlineLevel="0" collapsed="false">
      <c r="A15" s="393"/>
      <c r="C15" s="394" t="s">
        <v>471</v>
      </c>
      <c r="D15" s="396" t="s">
        <v>472</v>
      </c>
      <c r="E15" s="397"/>
      <c r="F15" s="397"/>
      <c r="G15" s="397"/>
      <c r="H15" s="397"/>
      <c r="I15" s="397"/>
      <c r="J15" s="397"/>
    </row>
    <row r="16" s="52" customFormat="true" ht="49.5" hidden="false" customHeight="true" outlineLevel="0" collapsed="false">
      <c r="A16" s="393"/>
      <c r="C16" s="394" t="s">
        <v>473</v>
      </c>
      <c r="D16" s="396" t="s">
        <v>472</v>
      </c>
      <c r="E16" s="397"/>
      <c r="F16" s="397"/>
      <c r="G16" s="397"/>
      <c r="H16" s="397"/>
      <c r="I16" s="397"/>
      <c r="J16" s="397"/>
    </row>
    <row r="17" s="52" customFormat="true" ht="49.5" hidden="false" customHeight="true" outlineLevel="0" collapsed="false">
      <c r="A17" s="393"/>
      <c r="C17" s="396" t="s">
        <v>474</v>
      </c>
      <c r="D17" s="396" t="s">
        <v>475</v>
      </c>
      <c r="E17" s="397"/>
      <c r="F17" s="397"/>
      <c r="G17" s="397"/>
      <c r="H17" s="397"/>
      <c r="I17" s="397"/>
      <c r="J17" s="397"/>
    </row>
    <row r="18" s="52" customFormat="true" ht="49.5" hidden="false" customHeight="true" outlineLevel="0" collapsed="false">
      <c r="A18" s="393"/>
      <c r="C18" s="394" t="s">
        <v>476</v>
      </c>
      <c r="D18" s="396" t="s">
        <v>477</v>
      </c>
      <c r="E18" s="397"/>
      <c r="F18" s="397"/>
      <c r="G18" s="397"/>
      <c r="H18" s="397"/>
      <c r="I18" s="397"/>
      <c r="J18" s="397"/>
    </row>
    <row r="19" s="52" customFormat="true" ht="49.5" hidden="false" customHeight="true" outlineLevel="0" collapsed="false">
      <c r="A19" s="393"/>
      <c r="C19" s="394" t="s">
        <v>478</v>
      </c>
      <c r="D19" s="396" t="s">
        <v>479</v>
      </c>
      <c r="E19" s="397"/>
      <c r="F19" s="397"/>
      <c r="G19" s="397"/>
      <c r="H19" s="397"/>
      <c r="I19" s="397"/>
      <c r="J19" s="397"/>
    </row>
    <row r="20" s="52" customFormat="true" ht="49.5" hidden="false" customHeight="true" outlineLevel="0" collapsed="false">
      <c r="A20" s="393"/>
      <c r="C20" s="394" t="s">
        <v>480</v>
      </c>
      <c r="D20" s="396" t="s">
        <v>479</v>
      </c>
      <c r="E20" s="397"/>
      <c r="F20" s="397"/>
      <c r="G20" s="397"/>
      <c r="H20" s="397"/>
      <c r="I20" s="397"/>
      <c r="J20" s="397"/>
    </row>
    <row r="21" s="52" customFormat="true" ht="49.5" hidden="false" customHeight="true" outlineLevel="0" collapsed="false">
      <c r="A21" s="393"/>
      <c r="C21" s="394" t="s">
        <v>48</v>
      </c>
      <c r="D21" s="398" t="s">
        <v>481</v>
      </c>
      <c r="E21" s="399"/>
      <c r="F21" s="400"/>
      <c r="G21" s="400"/>
      <c r="H21" s="400"/>
      <c r="I21" s="400"/>
      <c r="J21" s="400"/>
    </row>
    <row r="22" s="52" customFormat="true" ht="49.5" hidden="false" customHeight="true" outlineLevel="0" collapsed="false">
      <c r="A22" s="393"/>
      <c r="C22" s="394" t="s">
        <v>49</v>
      </c>
      <c r="D22" s="398" t="s">
        <v>482</v>
      </c>
      <c r="E22" s="399"/>
      <c r="F22" s="400"/>
      <c r="G22" s="400"/>
      <c r="H22" s="400"/>
      <c r="I22" s="400"/>
      <c r="J22" s="400"/>
    </row>
    <row r="23" s="52" customFormat="true" ht="49.5" hidden="false" customHeight="true" outlineLevel="0" collapsed="false">
      <c r="A23" s="393"/>
      <c r="C23" s="394" t="s">
        <v>50</v>
      </c>
      <c r="D23" s="398" t="s">
        <v>483</v>
      </c>
      <c r="E23" s="399"/>
      <c r="F23" s="400"/>
      <c r="G23" s="400"/>
      <c r="H23" s="400"/>
      <c r="I23" s="400"/>
      <c r="J23" s="400"/>
    </row>
    <row r="24" s="52" customFormat="true" ht="49.5" hidden="false" customHeight="true" outlineLevel="0" collapsed="false">
      <c r="A24" s="393"/>
      <c r="C24" s="394" t="s">
        <v>484</v>
      </c>
      <c r="D24" s="398" t="s">
        <v>485</v>
      </c>
      <c r="E24" s="399"/>
      <c r="F24" s="400"/>
      <c r="G24" s="400"/>
      <c r="H24" s="400"/>
      <c r="I24" s="400"/>
      <c r="J24" s="400"/>
    </row>
    <row r="25" s="52" customFormat="true" ht="49.5" hidden="false" customHeight="true" outlineLevel="0" collapsed="false">
      <c r="A25" s="393"/>
      <c r="C25" s="394" t="s">
        <v>486</v>
      </c>
      <c r="D25" s="398" t="s">
        <v>487</v>
      </c>
      <c r="E25" s="399"/>
      <c r="F25" s="400"/>
      <c r="G25" s="400"/>
      <c r="H25" s="400"/>
      <c r="I25" s="400"/>
      <c r="J25" s="400"/>
    </row>
    <row r="26" s="52" customFormat="true" ht="49.5" hidden="false" customHeight="true" outlineLevel="0" collapsed="false">
      <c r="A26" s="393"/>
      <c r="C26" s="394" t="s">
        <v>53</v>
      </c>
      <c r="D26" s="398" t="s">
        <v>488</v>
      </c>
      <c r="E26" s="399"/>
      <c r="F26" s="400"/>
      <c r="G26" s="400"/>
      <c r="H26" s="400"/>
      <c r="I26" s="400"/>
      <c r="J26" s="400"/>
    </row>
    <row r="27" s="52" customFormat="true" ht="49.5" hidden="false" customHeight="true" outlineLevel="0" collapsed="false">
      <c r="A27" s="393"/>
      <c r="C27" s="394" t="s">
        <v>489</v>
      </c>
      <c r="D27" s="398" t="s">
        <v>490</v>
      </c>
      <c r="E27" s="399"/>
      <c r="F27" s="400"/>
      <c r="G27" s="400"/>
      <c r="H27" s="400"/>
      <c r="I27" s="400"/>
      <c r="J27" s="400"/>
    </row>
    <row r="28" s="52" customFormat="true" ht="49.5" hidden="false" customHeight="true" outlineLevel="0" collapsed="false">
      <c r="A28" s="393"/>
      <c r="C28" s="394" t="s">
        <v>54</v>
      </c>
      <c r="D28" s="398" t="s">
        <v>491</v>
      </c>
      <c r="E28" s="399"/>
      <c r="F28" s="400"/>
      <c r="G28" s="400"/>
      <c r="H28" s="400"/>
      <c r="I28" s="400"/>
      <c r="J28" s="400"/>
    </row>
    <row r="29" s="52" customFormat="true" ht="49.5" hidden="false" customHeight="true" outlineLevel="0" collapsed="false">
      <c r="A29" s="393"/>
      <c r="C29" s="394" t="s">
        <v>492</v>
      </c>
      <c r="D29" s="398" t="s">
        <v>493</v>
      </c>
      <c r="E29" s="399"/>
      <c r="F29" s="400"/>
      <c r="G29" s="400"/>
      <c r="H29" s="400"/>
      <c r="I29" s="400"/>
      <c r="J29" s="400"/>
    </row>
    <row r="30" s="52" customFormat="true" ht="49.5" hidden="false" customHeight="true" outlineLevel="0" collapsed="false">
      <c r="A30" s="393"/>
      <c r="C30" s="394" t="s">
        <v>494</v>
      </c>
      <c r="D30" s="398" t="s">
        <v>495</v>
      </c>
      <c r="E30" s="399"/>
      <c r="F30" s="400"/>
      <c r="G30" s="400"/>
      <c r="H30" s="400"/>
      <c r="I30" s="400"/>
      <c r="J30" s="400"/>
    </row>
    <row r="31" s="52" customFormat="true" ht="49.5" hidden="false" customHeight="true" outlineLevel="0" collapsed="false">
      <c r="A31" s="393"/>
      <c r="C31" s="394" t="s">
        <v>57</v>
      </c>
      <c r="D31" s="398" t="s">
        <v>496</v>
      </c>
      <c r="E31" s="399"/>
      <c r="F31" s="400"/>
      <c r="G31" s="400"/>
      <c r="H31" s="400"/>
      <c r="I31" s="400"/>
      <c r="J31" s="400"/>
    </row>
  </sheetData>
  <mergeCells count="1">
    <mergeCell ref="C3:D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Groups W - A4-EN-Deliverable-Landscape" ma:contentTypeID="0x010100C0752CE26BF44BBD9B7877F1DB2BDB6100445EF47C4FCD6347AD4873382E91AACA" ma:contentTypeVersion="12" ma:contentTypeDescription="Content type used in default document library in Groups" ma:contentTypeScope="" ma:versionID="b77e996ed4481b8bbb9767d558edb358">
  <xsd:schema xmlns:xsd="http://www.w3.org/2001/XMLSchema" xmlns:xs="http://www.w3.org/2001/XMLSchema" xmlns:p="http://schemas.microsoft.com/office/2006/metadata/properties" xmlns:ns1="http://schemas.microsoft.com/sharepoint/v3" xmlns:ns2="d8383b86-70dc-4129-aa83-6614d88b2b8a" xmlns:ns3="0c55239b-e701-4437-ac86-24234f92da73" targetNamespace="http://schemas.microsoft.com/office/2006/metadata/properties" ma:root="true" ma:fieldsID="68cf8afebd102e594285750580ad3292" ns1:_="" ns2:_="" ns3:_="">
    <xsd:import namespace="http://schemas.microsoft.com/sharepoint/v3"/>
    <xsd:import namespace="d8383b86-70dc-4129-aa83-6614d88b2b8a"/>
    <xsd:import namespace="0c55239b-e701-4437-ac86-24234f92da73"/>
    <xsd:element name="properties">
      <xsd:complexType>
        <xsd:sequence>
          <xsd:element name="documentManagement">
            <xsd:complexType>
              <xsd:all>
                <xsd:element ref="ns1:_UIVersionString" minOccurs="0"/>
                <xsd:element ref="ns2:WS_KM" minOccurs="0"/>
                <xsd:element ref="ns2:TaxKeywordTaxHTField" minOccurs="0"/>
                <xsd:element ref="ns2:TaxCatchAll" minOccurs="0"/>
                <xsd:element ref="ns2:TaxCatchAllLabel" minOccurs="0"/>
                <xsd:element ref="ns2:i51f003d86e044fa8787db0c1fd77971" minOccurs="0"/>
                <xsd:element ref="ns3:lcf76f155ced4ddcb4097134ff3c332f"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UIVersionString" ma:index="0" nillable="true" ma:displayName="Version" ma:internalName="_UIVersionString"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383b86-70dc-4129-aa83-6614d88b2b8a" elementFormDefault="qualified">
    <xsd:import namespace="http://schemas.microsoft.com/office/2006/documentManagement/types"/>
    <xsd:import namespace="http://schemas.microsoft.com/office/infopath/2007/PartnerControls"/>
    <xsd:element name="WS_KM" ma:index="2" nillable="true" ma:displayName="KM" ma:default="0" ma:description="" ma:internalName="WS_KM">
      <xsd:simpleType>
        <xsd:restriction base="dms:Boolean"/>
      </xsd:simpleType>
    </xsd:element>
    <xsd:element name="TaxKeywordTaxHTField" ma:index="8" nillable="true" ma:taxonomy="true" ma:internalName="TaxKeywordTaxHTField" ma:taxonomyFieldName="TaxKeyword" ma:displayName="Enterprise Keywords" ma:fieldId="{23f27201-bee3-471e-b2e7-b64fd8b7ca38}" ma:taxonomyMulti="true" ma:sspId="f9efb03f-e9de-4143-b61f-0d56fef76e3e"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d0805c7c-fac2-4d80-b8a4-be3bbee435f2}" ma:internalName="TaxCatchAll" ma:showField="CatchAllData" ma:web="d8383b86-70dc-4129-aa83-6614d88b2b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0805c7c-fac2-4d80-b8a4-be3bbee435f2}" ma:internalName="TaxCatchAllLabel" ma:readOnly="true" ma:showField="CatchAllDataLabel" ma:web="d8383b86-70dc-4129-aa83-6614d88b2b8a">
      <xsd:complexType>
        <xsd:complexContent>
          <xsd:extension base="dms:MultiChoiceLookup">
            <xsd:sequence>
              <xsd:element name="Value" type="dms:Lookup" maxOccurs="unbounded" minOccurs="0" nillable="true"/>
            </xsd:sequence>
          </xsd:extension>
        </xsd:complexContent>
      </xsd:complexType>
    </xsd:element>
    <xsd:element name="i51f003d86e044fa8787db0c1fd77971" ma:index="14" nillable="true" ma:taxonomy="true" ma:internalName="i51f003d86e044fa8787db0c1fd77971" ma:taxonomyFieldName="WSDocumentType" ma:displayName="Type de document" ma:fieldId="{251f003d-86e0-44fa-8787-db0c1fd77971}" ma:sspId="f9efb03f-e9de-4143-b61f-0d56fef76e3e" ma:termSetId="401140da-6a5d-431c-946b-19bb8ebb57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55239b-e701-4437-ac86-24234f92da73" elementFormDefault="qualified">
    <xsd:import namespace="http://schemas.microsoft.com/office/2006/documentManagement/types"/>
    <xsd:import namespace="http://schemas.microsoft.com/office/infopath/2007/PartnerControls"/>
    <xsd:element name="lcf76f155ced4ddcb4097134ff3c332f" ma:index="16" nillable="true" ma:displayName="Balises d’images_0" ma:hidden="true" ma:internalName="lcf76f155ced4ddcb4097134ff3c332f">
      <xsd:simpleType>
        <xsd:restriction base="dms:Note"/>
      </xsd:simpleType>
    </xsd:element>
    <xsd:element name="_Flow_SignoffStatus" ma:index="17" nillable="true" ma:displayName="État de validation" ma:internalName="_x00c9_tat_x0020_de_x0020_valid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383b86-70dc-4129-aa83-6614d88b2b8a" xsi:nil="true"/>
    <lcf76f155ced4ddcb4097134ff3c332f xmlns="0c55239b-e701-4437-ac86-24234f92da73" xsi:nil="true"/>
    <i51f003d86e044fa8787db0c1fd77971 xmlns="d8383b86-70dc-4129-aa83-6614d88b2b8a">
      <Terms xmlns="http://schemas.microsoft.com/office/infopath/2007/PartnerControls"/>
    </i51f003d86e044fa8787db0c1fd77971>
    <WS_KM xmlns="d8383b86-70dc-4129-aa83-6614d88b2b8a">false</WS_KM>
    <TaxKeywordTaxHTField xmlns="d8383b86-70dc-4129-aa83-6614d88b2b8a">
      <Terms xmlns="http://schemas.microsoft.com/office/infopath/2007/PartnerControls"/>
    </TaxKeywordTaxHTField>
    <_Flow_SignoffStatus xmlns="0c55239b-e701-4437-ac86-24234f92da73" xsi:nil="true"/>
  </documentManagement>
</p:properties>
</file>

<file path=customXml/itemProps1.xml><?xml version="1.0" encoding="utf-8"?>
<ds:datastoreItem xmlns:ds="http://schemas.openxmlformats.org/officeDocument/2006/customXml" ds:itemID="{7328CC58-1246-44B2-B632-EE4648F17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383b86-70dc-4129-aa83-6614d88b2b8a"/>
    <ds:schemaRef ds:uri="0c55239b-e701-4437-ac86-24234f92d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5660CC-D525-449F-91F5-BF49EAFD2CC4}">
  <ds:schemaRefs>
    <ds:schemaRef ds:uri="http://schemas.microsoft.com/sharepoint/v3/contenttype/forms"/>
  </ds:schemaRefs>
</ds:datastoreItem>
</file>

<file path=customXml/itemProps3.xml><?xml version="1.0" encoding="utf-8"?>
<ds:datastoreItem xmlns:ds="http://schemas.openxmlformats.org/officeDocument/2006/customXml" ds:itemID="{5BF3226E-5262-43C5-B167-059EAAA44685}">
  <ds:schemaRefs>
    <ds:schemaRef ds:uri="http://purl.org/dc/dcmitype/"/>
    <ds:schemaRef ds:uri="http://schemas.openxmlformats.org/package/2006/metadata/core-properties"/>
    <ds:schemaRef ds:uri="http://schemas.microsoft.com/sharepoint/v3"/>
    <ds:schemaRef ds:uri="0c55239b-e701-4437-ac86-24234f92da73"/>
    <ds:schemaRef ds:uri="http://purl.org/dc/terms/"/>
    <ds:schemaRef ds:uri="http://schemas.microsoft.com/office/2006/documentManagement/types"/>
    <ds:schemaRef ds:uri="d8383b86-70dc-4129-aa83-6614d88b2b8a"/>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2024-10-25T16:32:52Z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0x010100C0752CE26BF44BBD9B7877F1DB2BDB6100445EF47C4FCD6347AD4873382E91AACA</vt:lpwstr>
  </property>
  <property fmtid="{D5CDD505-2E9C-101B-9397-08002B2CF9AE}" pid="3" name="MediaServiceImageTags">
    <vt:lpwstr/>
  </property>
  <property fmtid="{D5CDD505-2E9C-101B-9397-08002B2CF9AE}" pid="4" name="TaxKeyword">
    <vt:lpwstr/>
  </property>
  <property fmtid="{D5CDD505-2E9C-101B-9397-08002B2CF9AE}" pid="5" name="WSDocumentType">
    <vt:lpwstr/>
  </property>
</Properties>
</file>